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Private\GPlume\STATISTIKA_05\Pārskati\2021\04\PPF\"/>
    </mc:Choice>
  </mc:AlternateContent>
  <xr:revisionPtr revIDLastSave="0" documentId="13_ncr:1_{DB72F07B-61D3-4410-90E8-019E8FB5FA5A}" xr6:coauthVersionLast="47" xr6:coauthVersionMax="47" xr10:uidLastSave="{00000000-0000-0000-0000-000000000000}"/>
  <bookViews>
    <workbookView xWindow="28680" yWindow="-120" windowWidth="25440" windowHeight="15390" xr2:uid="{00000000-000D-0000-FFFF-FFFF00000000}"/>
  </bookViews>
  <sheets>
    <sheet name="FonduBilance_FundBalance" sheetId="1" r:id="rId1"/>
    <sheet name="FonduPZA_PlānuNetoAktKust" sheetId="2" r:id="rId2"/>
    <sheet name="NetoAkt_IegGeogr_InvestGeogr" sheetId="3" r:id="rId3"/>
    <sheet name="Dalībnieki_Participants" sheetId="4" r:id="rId4"/>
    <sheet name="Metadati_Metadata PPF" sheetId="5" r:id="rId5"/>
  </sheets>
  <definedNames>
    <definedName name="_xlnm.Print_Area" localSheetId="4">'Metadati_Metadata PPF'!$A$1:$C$23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2" l="1"/>
  <c r="I20" i="2"/>
</calcChain>
</file>

<file path=xl/sharedStrings.xml><?xml version="1.0" encoding="utf-8"?>
<sst xmlns="http://schemas.openxmlformats.org/spreadsheetml/2006/main" count="762" uniqueCount="601">
  <si>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</si>
  <si>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</si>
  <si>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</si>
  <si>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</si>
  <si>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</si>
  <si>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</si>
  <si>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</si>
  <si>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</si>
  <si>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</si>
  <si>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</si>
  <si>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</si>
  <si>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</si>
  <si>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</si>
  <si>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</si>
  <si>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</si>
  <si>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</si>
  <si>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</si>
  <si>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</si>
  <si>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</si>
  <si>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</si>
  <si>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</si>
  <si>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</si>
  <si>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</si>
  <si>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</si>
  <si>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</si>
  <si>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</si>
  <si>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</si>
  <si>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</si>
  <si>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</si>
  <si>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</si>
  <si>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</si>
  <si>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</si>
  <si>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</si>
  <si>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</si>
  <si>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</si>
  <si>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</si>
  <si>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</si>
  <si>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</si>
  <si>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</si>
  <si>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</si>
  <si>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</si>
  <si>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</si>
  <si>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</si>
  <si>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</si>
  <si>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</si>
  <si>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</si>
  <si>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</si>
  <si>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</si>
  <si>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</si>
  <si>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</si>
  <si>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</si>
  <si>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</si>
  <si>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</si>
  <si>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</si>
  <si>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</si>
  <si>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</si>
  <si>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</si>
  <si>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</si>
  <si>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</si>
  <si>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</si>
  <si>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</si>
  <si>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</si>
  <si>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</si>
  <si>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</si>
  <si>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</si>
  <si>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</si>
  <si>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</si>
  <si>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</si>
  <si>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</si>
  <si>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</si>
  <si>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</si>
  <si>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</si>
  <si>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</si>
  <si>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</si>
  <si>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</si>
  <si>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</si>
  <si>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</si>
  <si>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</si>
  <si>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</si>
  <si>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</si>
  <si>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</si>
  <si>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</si>
  <si>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</si>
  <si>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</si>
  <si>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</si>
  <si>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</si>
  <si>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</si>
  <si>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</si>
  <si>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</si>
  <si>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</si>
  <si>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</si>
  <si>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</si>
  <si>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</si>
  <si>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</si>
  <si>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</si>
  <si>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</si>
  <si>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</si>
  <si>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</si>
  <si>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</si>
  <si>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</si>
  <si>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</si>
  <si>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</si>
  <si>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</si>
  <si>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</si>
  <si>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</si>
  <si>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</si>
  <si>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</si>
  <si>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</si>
  <si>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</si>
  <si>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</si>
  <si>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</si>
  <si>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</si>
  <si>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</si>
  <si>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</si>
  <si>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</si>
  <si>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</si>
  <si>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</si>
  <si>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</si>
  <si>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</si>
  <si>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</si>
  <si>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</si>
  <si>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</si>
  <si>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</si>
  <si>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</si>
  <si>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</si>
  <si>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</si>
  <si>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</si>
  <si>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</si>
  <si>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</si>
  <si>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</si>
  <si>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</si>
  <si>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</si>
  <si>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</si>
  <si>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</si>
  <si>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</si>
  <si>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</si>
  <si>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</si>
  <si>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</si>
  <si>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</si>
  <si>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</si>
  <si>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</si>
  <si>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</si>
  <si>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</si>
  <si>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</si>
  <si>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</si>
  <si>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</si>
  <si>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</si>
  <si>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</si>
  <si>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</si>
  <si>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</si>
  <si>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</si>
  <si>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</si>
  <si>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</si>
  <si>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</si>
  <si>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</si>
  <si>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</si>
  <si>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</si>
  <si>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</si>
  <si>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</si>
  <si>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</si>
  <si>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</si>
  <si>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</si>
  <si>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</si>
  <si>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</si>
  <si>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</si>
  <si>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</si>
  <si>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</si>
  <si>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</si>
  <si>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</si>
  <si>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</si>
  <si>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</si>
  <si>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</si>
  <si>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</si>
  <si>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</si>
  <si>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</si>
  <si>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</si>
  <si>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</si>
  <si>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</si>
  <si>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</si>
  <si>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</si>
  <si>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</si>
  <si>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</si>
  <si>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</si>
  <si>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</si>
  <si>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</si>
  <si>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</si>
  <si>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</si>
  <si>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</si>
  <si>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</si>
  <si>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</si>
  <si>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</si>
  <si>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</si>
  <si>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</si>
  <si>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</si>
  <si>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</si>
  <si>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</si>
  <si>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</si>
  <si>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</si>
  <si>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</si>
  <si>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</si>
  <si>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</si>
  <si>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</si>
  <si>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</si>
  <si>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</si>
  <si>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</si>
  <si>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</si>
  <si>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</si>
  <si>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</si>
  <si>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</si>
  <si>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</si>
  <si>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</si>
  <si>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</si>
  <si>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</si>
  <si>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</si>
  <si>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</si>
  <si>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</si>
  <si>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</si>
  <si>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</si>
  <si>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</si>
  <si>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</si>
  <si>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</si>
  <si>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</si>
  <si>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</si>
  <si>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</si>
  <si>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</si>
  <si>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</si>
  <si>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</si>
  <si>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</si>
  <si>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</si>
  <si>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</si>
  <si>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</si>
  <si>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</si>
  <si>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</si>
  <si>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</si>
  <si>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</si>
  <si>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</si>
  <si>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</si>
  <si>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</si>
  <si>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</si>
  <si>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</si>
  <si>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</si>
  <si>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</si>
  <si>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</si>
  <si>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</si>
  <si>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</si>
  <si>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</si>
  <si>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</si>
  <si>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</si>
  <si>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</si>
  <si>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</si>
  <si>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</si>
  <si>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</si>
  <si>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</si>
  <si>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</si>
  <si>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</si>
  <si>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</si>
  <si>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</si>
  <si>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</si>
  <si>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</si>
  <si>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</si>
  <si>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</si>
  <si>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</si>
  <si>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</si>
  <si>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</si>
  <si>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</si>
  <si>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</si>
  <si>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</si>
  <si>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</si>
  <si>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</si>
  <si>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</si>
  <si>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</si>
  <si>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</si>
  <si>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</si>
  <si>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</si>
  <si>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</si>
  <si>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</si>
  <si>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</si>
  <si>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</si>
  <si>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</si>
  <si>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</si>
  <si>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</si>
  <si>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</si>
  <si>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</si>
  <si>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</si>
  <si>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</si>
  <si>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</si>
  <si>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</si>
  <si>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</si>
  <si>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</si>
  <si>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</si>
  <si>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</si>
  <si>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</si>
  <si>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</si>
  <si>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</si>
  <si>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</si>
  <si>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</si>
  <si>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</si>
  <si>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</si>
  <si>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</si>
  <si>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</si>
  <si>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</si>
  <si>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</si>
  <si>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</si>
  <si>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</si>
  <si>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</si>
  <si>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</si>
  <si>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</si>
  <si>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</si>
  <si>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</si>
  <si>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</si>
  <si>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</si>
  <si>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</si>
  <si>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</si>
  <si>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</si>
  <si>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</si>
  <si>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</si>
  <si>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</si>
  <si>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</si>
  <si>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</si>
  <si>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</si>
  <si>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</si>
  <si>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</si>
  <si>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</si>
  <si>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</si>
  <si>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</si>
  <si>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</si>
  <si>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</si>
  <si>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</si>
  <si>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</si>
  <si>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</si>
  <si>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</si>
  <si>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</si>
  <si>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</si>
  <si>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</si>
  <si>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</si>
  <si>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</si>
  <si>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</si>
  <si>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</si>
  <si>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</si>
  <si>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</si>
  <si>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</si>
  <si>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</si>
  <si>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</si>
  <si>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</si>
  <si>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</si>
  <si>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</si>
  <si>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</si>
  <si>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</si>
  <si>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</si>
  <si>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</si>
  <si>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</si>
  <si>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</si>
  <si>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</si>
  <si>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</si>
  <si>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</si>
  <si>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</si>
  <si>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</si>
  <si>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</si>
  <si>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</si>
  <si>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</si>
  <si>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</si>
  <si>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</si>
  <si>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</si>
  <si>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</si>
  <si>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</si>
  <si>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</si>
  <si>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</si>
  <si>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</si>
  <si>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</si>
  <si>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</si>
  <si>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</si>
  <si>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</si>
  <si>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</si>
  <si>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</si>
  <si>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</si>
  <si>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</si>
  <si>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</si>
  <si>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</si>
  <si>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</si>
  <si>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</si>
  <si>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</si>
  <si>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</si>
  <si>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</si>
  <si>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</si>
  <si>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</si>
  <si>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</si>
  <si>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</si>
  <si>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</si>
  <si>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</si>
  <si>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</si>
  <si>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</si>
  <si>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</si>
  <si>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</si>
  <si>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</si>
  <si>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</si>
  <si>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</si>
  <si>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</si>
  <si>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</si>
  <si>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</si>
  <si>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</si>
  <si>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</si>
  <si>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</si>
  <si>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</si>
  <si>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</si>
  <si>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</si>
  <si>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</si>
  <si>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</si>
  <si>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</si>
  <si>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</si>
  <si>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</si>
  <si>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</si>
  <si>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</si>
  <si>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</si>
  <si>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</si>
  <si>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</si>
  <si>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</si>
  <si>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</si>
  <si>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</si>
  <si>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</si>
  <si>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</si>
  <si>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</si>
  <si>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</si>
  <si>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</si>
  <si>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</si>
  <si>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</si>
  <si>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</si>
  <si>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</si>
  <si>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</si>
  <si>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</si>
  <si>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</si>
  <si>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</si>
  <si>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</si>
  <si>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</si>
  <si>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</si>
  <si>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</si>
  <si>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</si>
  <si>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</si>
  <si>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</si>
  <si>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</si>
  <si>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</si>
  <si>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</si>
  <si>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</si>
  <si>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</si>
  <si>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</si>
  <si>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</si>
  <si>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</si>
  <si>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</si>
  <si>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</si>
  <si>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</si>
  <si>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</si>
  <si>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</si>
  <si>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</si>
  <si>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</si>
  <si>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</si>
  <si>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</si>
  <si>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</si>
  <si>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</si>
  <si>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</si>
  <si>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</si>
  <si>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</si>
  <si>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1.</t>
  </si>
  <si>
    <t>CBL Atklātais pensiju fonds</t>
  </si>
  <si>
    <t>Pensiju plāns "CBL Aktīvais USD"</t>
  </si>
  <si>
    <t>Pensiju plāns "CBL  Aktīvais"</t>
  </si>
  <si>
    <t>Pensiju plāns "CBL Sabalansētais"</t>
  </si>
  <si>
    <t>INVL atklātais pensiju fonds</t>
  </si>
  <si>
    <t>Pensiju plāns " INVL Komforts 53+"</t>
  </si>
  <si>
    <t>Pensiju plāns "INVL Klasika"</t>
  </si>
  <si>
    <t>Pensiju plāns "INVL Maksimālais 16+"</t>
  </si>
  <si>
    <t>Pensiju plāns "INVL Ekstra 47+"</t>
  </si>
  <si>
    <t>3.</t>
  </si>
  <si>
    <t>Luminor Latvijas atklātais pensiju fonds AS</t>
  </si>
  <si>
    <t>Pensiju plāns "Luminor Sabalansētais pensiju plāns"</t>
  </si>
  <si>
    <t>Pensiju plāns "Luminor Progresīvais pensiju plāns"</t>
  </si>
  <si>
    <t>4.</t>
  </si>
  <si>
    <t>SEB atklātais pensiju fonds</t>
  </si>
  <si>
    <t>Pensiju plāns "SEB-Aktīvais"</t>
  </si>
  <si>
    <t>Pensiju plāns "SEB- Sabalansētais''</t>
  </si>
  <si>
    <t>5.</t>
  </si>
  <si>
    <t>Swedbank Atklātais Pensiju Fonds</t>
  </si>
  <si>
    <t>Pensiju plāns "Dinamika +(USD)"</t>
  </si>
  <si>
    <t>Pensiju plāns "Stabilitāte+25"</t>
  </si>
  <si>
    <t>Pensiju plāns "Dinamika +60"</t>
  </si>
  <si>
    <t>Pensiju plāns "Dinamika+100"</t>
  </si>
  <si>
    <t>Slēgtais pensiju fonds/ Closed pension fund</t>
  </si>
  <si>
    <t>Pirmais slēgtais pensiju fonds</t>
  </si>
  <si>
    <t>"Pirmais Pensiju Plāns"</t>
  </si>
  <si>
    <t>30.06.2020</t>
  </si>
  <si>
    <t>2020. gada 2 ceturkšņi</t>
  </si>
  <si>
    <t>2 quarters 2020</t>
  </si>
  <si>
    <t>30.09.2020</t>
  </si>
  <si>
    <t>2020. gada 3 ceturkšņi</t>
  </si>
  <si>
    <t>3 quarters 2020</t>
  </si>
  <si>
    <t>31.12.2020</t>
  </si>
  <si>
    <t>2020. gada 4 ceturkšņi</t>
  </si>
  <si>
    <t>4 quarters 2020</t>
  </si>
  <si>
    <t>31.03.2021</t>
  </si>
  <si>
    <t>2021. gada 1 ceturksnis</t>
  </si>
  <si>
    <t>1st quarter 2021</t>
  </si>
  <si>
    <t>"INDEXO Akciju plāns"</t>
  </si>
  <si>
    <t>"INDEXO Obligāciju plāns"</t>
  </si>
  <si>
    <t xml:space="preserve">2. </t>
  </si>
  <si>
    <t>6.</t>
  </si>
  <si>
    <t>Pensiju plāns "SEB-INDEKSU PLĀNS"</t>
  </si>
  <si>
    <t>30.06.2021</t>
  </si>
  <si>
    <t>2021. gada 2 ceturkšņi</t>
  </si>
  <si>
    <t>2 quarters 2021</t>
  </si>
  <si>
    <t>30.09.2021</t>
  </si>
  <si>
    <t>2021. gada 3 ceturkšņi</t>
  </si>
  <si>
    <t>3 quarters 2021</t>
  </si>
  <si>
    <t>Indexo Atklātais Pensiju Fonds AS</t>
  </si>
  <si>
    <t>Pensiju plans "Luminor indeksu pensiju plāns Ilgtspējīga nakotne"</t>
  </si>
  <si>
    <t>2549003SNAKLHPX4UC67</t>
  </si>
  <si>
    <t>254900UNPZH79VYM3R66</t>
  </si>
  <si>
    <t>254900GNMW7COHPVBJ87</t>
  </si>
  <si>
    <t>25490091YDZI07X58507</t>
  </si>
  <si>
    <t>213800Y74EC5CEJI6O72</t>
  </si>
  <si>
    <t>213800J8ZEZSBGEREY03</t>
  </si>
  <si>
    <t>213800H4QSMHNDKWSC75</t>
  </si>
  <si>
    <t>2549009Z8DHE4OR1KN48</t>
  </si>
  <si>
    <t>254900KLECF9U23AYR88</t>
  </si>
  <si>
    <t>254900O3UUVF4PS7QK11</t>
  </si>
  <si>
    <t>549300L1EEK3SI3SUP75</t>
  </si>
  <si>
    <t>5493001G8E67C6LKP741</t>
  </si>
  <si>
    <t>549300FH42NQ9UZ4AX66</t>
  </si>
  <si>
    <t>549300SMGU6IRQ312O57</t>
  </si>
  <si>
    <t>549300GJZLOJN0IJCL13</t>
  </si>
  <si>
    <t>549300XHJIBD3B0ZH624</t>
  </si>
  <si>
    <t>549300PJE28PPPBBHT13</t>
  </si>
  <si>
    <t>5493006I8DVQT57IO729</t>
  </si>
  <si>
    <t>8755000NVI3WEQN76G28</t>
  </si>
  <si>
    <t>LEI kods/LEI code*</t>
  </si>
  <si>
    <t>31.12.2021</t>
  </si>
  <si>
    <t>2021. gada 4 ceturkšņi</t>
  </si>
  <si>
    <t>4 quarters 2021</t>
  </si>
  <si>
    <t>2021. gada 31. decembrī darbojošos privāto pensiju fondu un pensiju plānu saraksts</t>
  </si>
  <si>
    <t xml:space="preserve"> 213800FOM86IHLOQK906</t>
  </si>
  <si>
    <t>4851007EH8QQDTNTX306</t>
  </si>
  <si>
    <t>549300T2LHFTKA0L2Q39</t>
  </si>
  <si>
    <t xml:space="preserve"> 529900XQ4MTFSS9W0766</t>
  </si>
  <si>
    <t>Private Pension Funds and Plans Operating on 31 December 2021</t>
  </si>
  <si>
    <t>485100LTEHB6B0WN5C18</t>
  </si>
  <si>
    <t>875500ESDWXZUXA3KF65</t>
  </si>
  <si>
    <t>2138002N8HKHH3XH2T57</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</si>
  <si>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</si>
  <si>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Pensiju plāns "Dinamika Indekss"</t>
  </si>
  <si>
    <t>Metadati</t>
  </si>
  <si>
    <t>Metadata</t>
  </si>
  <si>
    <t>LV</t>
  </si>
  <si>
    <t>ENG</t>
  </si>
  <si>
    <t>I</t>
  </si>
  <si>
    <t xml:space="preserve">Publikācijā "Privāto pensiju fondu darbības rādītāji" apkopoto datu avots ir Finanšu un kapitāla tirgus Komisija (turpmāk - FKTK).  </t>
  </si>
  <si>
    <t xml:space="preserve">The source of data compiled for the publication Performance Indicators for Private Pension Funds is the Financial and Capital Market Commission (hereinafter - the FCMC).  </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</si>
  <si>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</si>
  <si>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</si>
  <si>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</si>
  <si>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</si>
  <si>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r>
      <t xml:space="preserve">Publikācijā tiek apkopoti dati, kas iesniegti FKTK saskaņā ar Privāto pensiju fondu pārskatu sagatavošanas normatīvajiem noteikumiem </t>
    </r>
    <r>
      <rPr>
        <sz val="11"/>
        <rFont val="Times New Roman"/>
        <family val="1"/>
        <charset val="186"/>
      </rPr>
      <t>Nr.28 no 31.03.2020.</t>
    </r>
  </si>
  <si>
    <t>The data submitted to the FCMC in accordance with FCMC's Regulations on Reporting Requirements for Private Pension Funds (No 28) of 31.03.2020 are compiled for the publication.</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</si>
  <si>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</si>
  <si>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</si>
  <si>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</si>
  <si>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</si>
  <si>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</si>
  <si>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</si>
  <si>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</si>
  <si>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</si>
  <si>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</si>
  <si>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</si>
  <si>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</si>
  <si>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</si>
  <si>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</si>
  <si>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</si>
  <si>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</si>
  <si>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</si>
  <si>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</si>
  <si>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</si>
  <si>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</si>
  <si>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</si>
  <si>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</si>
  <si>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</si>
  <si>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</si>
  <si>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</si>
  <si>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</si>
  <si>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</si>
  <si>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</si>
  <si>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</si>
  <si>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</si>
  <si>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</si>
  <si>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</si>
  <si>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</si>
  <si>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</si>
  <si>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</si>
  <si>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 xml:space="preserve"> Dati tiek atjaunoti 1x ceturksnī. Publicējot kārtējā perioda datus FKTK var veikt iepriekšējo periodu datu revīziju, ja, sagatavojot kārtējā perioda datus, ir konstatētas datu nepilnības vai saņemti respondentu datu labojumi. </t>
  </si>
  <si>
    <t>Data are updated once a quarter. In publishing the data of the current reporting period the FCMC may perform the data revision of previous periods if any data gaps are identified when preparing data of the current period or any corrections to the data have been received from respondents</t>
  </si>
  <si>
    <t>VIII</t>
  </si>
  <si>
    <t>Dati tiek publicēti FKTK interneta vietnē (https://www.fktk.lv/statistika/pensiju-fondi/ceturksna-parskati.html), saskaņā ar Datu publikācijas kalendārā norādītajiem termiņiem (http://www.fktk.lv/lv/statistika/datu-publicesanas-kalendars.html)</t>
  </si>
  <si>
    <t>Data are published on the FCMC website (https://www.fktk.lv/statistika/pensiju-fondi/ceturksna-parskati.html) pursuant to the deadlines specified in the data publication calendar (http://www.fktk.lv/lv/statistika/datu-publicesanas-kalendars.html).</t>
  </si>
  <si>
    <t>IX</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</si>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</sst>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9"/>
      <color rgb="FF333333"/>
      <name val="Arial"/>
      <family val="2"/>
      <charset val="186"/>
    </font>
    <font>
      <sz val="9"/>
      <color rgb="FF000000"/>
      <name val="Times New Roman"/>
      <family val="1"/>
      <charset val="186"/>
    </font>
    <font>
      <b/>
      <sz val="9"/>
      <color rgb="FF000000"/>
      <name val="Times New Roman"/>
      <family val="1"/>
      <charset val="186"/>
    </font>
    <font>
      <b/>
      <sz val="12"/>
      <color rgb="FF000000"/>
      <name val="Times New Roman"/>
      <family val="1"/>
      <charset val="186"/>
    </font>
    <font>
      <sz val="9"/>
      <color rgb="FFFF0000"/>
      <name val="Times New Roman"/>
      <family val="1"/>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9"/>
      <name val="Times New Roman"/>
      <family val="1"/>
      <charset val="186"/>
    </font>
    <font>
      <sz val="9"/>
      <color theme="5" tint="-0.249977111117893"/>
      <name val="Times New Roman"/>
      <family val="1"/>
      <charset val="186"/>
    </font>
    <font>
      <b/>
      <sz val="9"/>
      <color rgb="FF333333"/>
      <name val="Arial"/>
      <family val="2"/>
      <charset val="186"/>
    </font>
    <font>
      <sz val="12"/>
      <name val="Times New Roman"/>
      <family val="1"/>
      <charset val="186"/>
    </font>
    <font>
      <sz val="9"/>
      <color theme="1"/>
      <name val="Times New Roman"/>
      <family val="1"/>
      <charset val="186"/>
    </font>
    <font>
      <b/>
      <sz val="9"/>
      <color theme="1"/>
      <name val="Times New Roman"/>
      <family val="1"/>
      <charset val="186"/>
    </font>
    <font>
      <sz val="9"/>
      <color rgb="FFFF0000"/>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s>
  <fills count="9">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bgColor rgb="FFFFFFFF"/>
      </patternFill>
    </fill>
    <fill>
      <patternFill patternType="solid">
        <fgColor theme="0"/>
        <bgColor indexed="64"/>
      </patternFill>
    </fill>
  </fills>
  <borders count="32">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rgb="FF000000"/>
      </top>
      <bottom style="medium">
        <color rgb="FF000000"/>
      </bottom>
      <diagonal/>
    </border>
    <border>
      <left style="thin">
        <color rgb="FFFFFFFF"/>
      </left>
      <right style="thin">
        <color rgb="FFFFFFFF"/>
      </right>
      <top style="thin">
        <color rgb="FFFFFFFF"/>
      </top>
      <bottom style="thin">
        <color rgb="FFFFFFFF"/>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6" fillId="0" borderId="0"/>
  </cellStyleXfs>
  <cellXfs count="128">
    <xf numFmtId="0" fontId="0" fillId="0" borderId="0" xfId="0"/>
    <xf numFmtId="0" fontId="1" fillId="2" borderId="0" xfId="0" applyFont="1" applyFill="1" applyAlignment="1">
      <alignment horizontal="left"/>
    </xf>
    <xf numFmtId="49" fontId="2" fillId="2" borderId="0" xfId="0" applyNumberFormat="1" applyFont="1" applyFill="1" applyAlignment="1">
      <alignment horizontal="right" vertical="center"/>
    </xf>
    <xf numFmtId="0" fontId="3" fillId="2" borderId="0" xfId="0" applyFont="1" applyFill="1" applyAlignment="1">
      <alignment horizontal="center"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2" fillId="2" borderId="5" xfId="0" applyNumberFormat="1" applyFont="1" applyFill="1" applyBorder="1" applyAlignment="1">
      <alignment horizontal="left" vertical="center"/>
    </xf>
    <xf numFmtId="3" fontId="2" fillId="2" borderId="5"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3" fontId="2" fillId="2" borderId="2" xfId="0" applyNumberFormat="1" applyFont="1" applyFill="1" applyBorder="1" applyAlignment="1">
      <alignment horizontal="right" vertical="center"/>
    </xf>
    <xf numFmtId="0" fontId="2" fillId="2" borderId="5" xfId="0" applyFont="1" applyFill="1" applyBorder="1" applyAlignment="1">
      <alignment horizontal="right" vertical="center"/>
    </xf>
    <xf numFmtId="49" fontId="2"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top" wrapText="1"/>
    </xf>
    <xf numFmtId="0" fontId="2" fillId="2" borderId="6" xfId="0" applyFont="1" applyFill="1" applyBorder="1" applyAlignment="1">
      <alignment horizontal="center" vertical="center"/>
    </xf>
    <xf numFmtId="49" fontId="2" fillId="2" borderId="0" xfId="0" applyNumberFormat="1" applyFont="1" applyFill="1" applyAlignment="1">
      <alignment horizontal="left"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center" vertical="center"/>
    </xf>
    <xf numFmtId="49" fontId="3" fillId="2" borderId="0" xfId="0" applyNumberFormat="1" applyFont="1" applyFill="1" applyAlignment="1">
      <alignment horizontal="left" vertical="center"/>
    </xf>
    <xf numFmtId="49" fontId="2" fillId="2" borderId="1"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4" fillId="2" borderId="2" xfId="0" applyNumberFormat="1" applyFont="1" applyFill="1" applyBorder="1" applyAlignment="1">
      <alignment horizontal="left" vertical="center"/>
    </xf>
    <xf numFmtId="0" fontId="3" fillId="2" borderId="2" xfId="0" applyFont="1" applyFill="1" applyBorder="1" applyAlignment="1">
      <alignment horizontal="center" vertical="center"/>
    </xf>
    <xf numFmtId="49" fontId="2" fillId="2" borderId="5"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xf>
    <xf numFmtId="3" fontId="3" fillId="3" borderId="5"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0" fontId="2" fillId="2" borderId="5" xfId="0" applyFont="1" applyFill="1" applyBorder="1" applyAlignment="1">
      <alignment horizontal="left" vertical="center"/>
    </xf>
    <xf numFmtId="49" fontId="5" fillId="4"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center"/>
    </xf>
    <xf numFmtId="3" fontId="3" fillId="5" borderId="5" xfId="0" applyNumberFormat="1" applyFont="1" applyFill="1" applyBorder="1" applyAlignment="1">
      <alignment horizontal="right" vertical="center"/>
    </xf>
    <xf numFmtId="49"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right" vertical="center"/>
    </xf>
    <xf numFmtId="49" fontId="2" fillId="2" borderId="5" xfId="0" applyNumberFormat="1" applyFont="1" applyFill="1" applyBorder="1" applyAlignment="1">
      <alignment horizontal="right" vertical="center"/>
    </xf>
    <xf numFmtId="49" fontId="3" fillId="2" borderId="5" xfId="0" applyNumberFormat="1" applyFont="1" applyFill="1" applyBorder="1" applyAlignment="1">
      <alignment horizontal="left" vertical="center" wrapText="1"/>
    </xf>
    <xf numFmtId="3" fontId="3" fillId="2"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3" fillId="2" borderId="5" xfId="0" applyNumberFormat="1" applyFont="1" applyFill="1" applyBorder="1" applyAlignment="1">
      <alignment horizontal="left" vertical="center"/>
    </xf>
    <xf numFmtId="49" fontId="3" fillId="3" borderId="5"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xf>
    <xf numFmtId="4" fontId="2" fillId="2" borderId="4" xfId="0" applyNumberFormat="1" applyFont="1" applyFill="1" applyBorder="1" applyAlignment="1">
      <alignment horizontal="right" vertical="center"/>
    </xf>
    <xf numFmtId="0" fontId="2" fillId="2" borderId="6" xfId="0" applyFont="1" applyFill="1" applyBorder="1" applyAlignment="1">
      <alignment horizontal="right"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xf>
    <xf numFmtId="3" fontId="3" fillId="3" borderId="4" xfId="0" applyNumberFormat="1" applyFont="1" applyFill="1" applyBorder="1" applyAlignment="1">
      <alignment horizontal="right" vertical="center"/>
    </xf>
    <xf numFmtId="0" fontId="3" fillId="2" borderId="2" xfId="0" applyFont="1" applyFill="1" applyBorder="1" applyAlignment="1">
      <alignment horizontal="right" vertical="center"/>
    </xf>
    <xf numFmtId="49" fontId="3" fillId="2" borderId="4" xfId="0" applyNumberFormat="1" applyFont="1" applyFill="1" applyBorder="1" applyAlignment="1">
      <alignment horizontal="left" vertical="center"/>
    </xf>
    <xf numFmtId="3" fontId="3" fillId="2" borderId="4" xfId="0" applyNumberFormat="1" applyFont="1" applyFill="1" applyBorder="1" applyAlignment="1">
      <alignment horizontal="right" vertical="center"/>
    </xf>
    <xf numFmtId="49" fontId="3" fillId="2" borderId="0" xfId="0" applyNumberFormat="1" applyFont="1" applyFill="1" applyAlignment="1">
      <alignment horizontal="left" vertical="center" wrapText="1"/>
    </xf>
    <xf numFmtId="49" fontId="3" fillId="2" borderId="2" xfId="0" applyNumberFormat="1" applyFont="1" applyFill="1" applyBorder="1" applyAlignment="1">
      <alignment horizontal="center" vertical="center" wrapText="1"/>
    </xf>
    <xf numFmtId="49" fontId="3" fillId="2" borderId="7" xfId="0" applyNumberFormat="1" applyFont="1" applyFill="1" applyBorder="1" applyAlignment="1">
      <alignment horizontal="left" vertical="center"/>
    </xf>
    <xf numFmtId="49" fontId="3" fillId="2" borderId="7"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5" xfId="0" applyFont="1" applyFill="1" applyBorder="1" applyAlignment="1">
      <alignment horizontal="right" vertical="center"/>
    </xf>
    <xf numFmtId="3" fontId="3" fillId="2" borderId="0" xfId="0" applyNumberFormat="1" applyFont="1" applyFill="1" applyAlignment="1">
      <alignment horizontal="center" vertical="center"/>
    </xf>
    <xf numFmtId="3" fontId="3" fillId="6" borderId="0" xfId="0" applyNumberFormat="1" applyFont="1" applyFill="1" applyAlignment="1">
      <alignment horizontal="center" vertical="center"/>
    </xf>
    <xf numFmtId="3" fontId="1" fillId="2" borderId="0" xfId="0" applyNumberFormat="1" applyFont="1" applyFill="1" applyAlignment="1">
      <alignment horizontal="left"/>
    </xf>
    <xf numFmtId="0" fontId="10" fillId="2" borderId="6" xfId="0" applyFont="1" applyFill="1" applyBorder="1" applyAlignment="1">
      <alignment horizontal="right" vertical="center"/>
    </xf>
    <xf numFmtId="3" fontId="13" fillId="2" borderId="5" xfId="0" applyNumberFormat="1" applyFont="1" applyFill="1" applyBorder="1" applyAlignment="1">
      <alignment horizontal="right" vertical="center"/>
    </xf>
    <xf numFmtId="3" fontId="14" fillId="2" borderId="5" xfId="0" applyNumberFormat="1" applyFont="1" applyFill="1" applyBorder="1" applyAlignment="1">
      <alignment horizontal="right" vertical="center"/>
    </xf>
    <xf numFmtId="3" fontId="14" fillId="3" borderId="5" xfId="0" applyNumberFormat="1" applyFont="1" applyFill="1" applyBorder="1" applyAlignment="1">
      <alignment horizontal="right" vertical="center"/>
    </xf>
    <xf numFmtId="4" fontId="13" fillId="2" borderId="4" xfId="0" applyNumberFormat="1" applyFont="1" applyFill="1" applyBorder="1" applyAlignment="1">
      <alignment horizontal="right" vertical="center"/>
    </xf>
    <xf numFmtId="49" fontId="2" fillId="7" borderId="5" xfId="0" applyNumberFormat="1" applyFont="1" applyFill="1" applyBorder="1" applyAlignment="1">
      <alignment horizontal="left" vertical="center"/>
    </xf>
    <xf numFmtId="3" fontId="2" fillId="7" borderId="5" xfId="0" applyNumberFormat="1" applyFont="1" applyFill="1" applyBorder="1" applyAlignment="1">
      <alignment horizontal="right" vertical="center"/>
    </xf>
    <xf numFmtId="0" fontId="1" fillId="7" borderId="0" xfId="0" applyFont="1" applyFill="1" applyAlignment="1">
      <alignment horizontal="left"/>
    </xf>
    <xf numFmtId="0" fontId="1" fillId="2" borderId="24" xfId="0" applyFont="1" applyFill="1" applyBorder="1" applyAlignment="1">
      <alignment horizontal="left"/>
    </xf>
    <xf numFmtId="49" fontId="1" fillId="2" borderId="24" xfId="0" applyNumberFormat="1" applyFont="1" applyFill="1" applyBorder="1" applyAlignment="1">
      <alignment horizontal="left"/>
    </xf>
    <xf numFmtId="0" fontId="11" fillId="2" borderId="24" xfId="0" applyFont="1" applyFill="1" applyBorder="1" applyAlignment="1">
      <alignment horizontal="left"/>
    </xf>
    <xf numFmtId="49" fontId="6" fillId="2" borderId="24" xfId="0" applyNumberFormat="1" applyFont="1" applyFill="1" applyBorder="1" applyAlignment="1">
      <alignment horizontal="left"/>
    </xf>
    <xf numFmtId="49" fontId="9" fillId="2" borderId="24" xfId="0" applyNumberFormat="1" applyFont="1" applyFill="1" applyBorder="1" applyAlignment="1">
      <alignment horizontal="left"/>
    </xf>
    <xf numFmtId="0" fontId="1" fillId="2" borderId="24" xfId="0" applyFont="1" applyFill="1" applyBorder="1" applyAlignment="1">
      <alignment horizontal="left"/>
    </xf>
    <xf numFmtId="0" fontId="1" fillId="2" borderId="0" xfId="0" applyFont="1" applyFill="1" applyBorder="1" applyAlignment="1">
      <alignment horizontal="left"/>
    </xf>
    <xf numFmtId="0" fontId="15" fillId="2" borderId="24" xfId="0" applyFont="1" applyFill="1" applyBorder="1" applyAlignment="1">
      <alignment horizontal="left"/>
    </xf>
    <xf numFmtId="0" fontId="9" fillId="2" borderId="24" xfId="0" applyFont="1" applyFill="1" applyBorder="1" applyAlignment="1">
      <alignment horizontal="left"/>
    </xf>
    <xf numFmtId="1" fontId="3" fillId="2" borderId="20"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21"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19"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 fontId="3" fillId="2" borderId="14"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22" xfId="0"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1" fontId="2" fillId="2" borderId="5"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49" fontId="8" fillId="2" borderId="24" xfId="0" applyNumberFormat="1" applyFont="1" applyFill="1" applyBorder="1" applyAlignment="1">
      <alignment horizontal="left" vertical="center"/>
    </xf>
    <xf numFmtId="49" fontId="6" fillId="2" borderId="24" xfId="0" applyNumberFormat="1" applyFont="1" applyFill="1" applyBorder="1" applyAlignment="1">
      <alignment horizontal="left"/>
    </xf>
    <xf numFmtId="0" fontId="1" fillId="2" borderId="24" xfId="0" applyFont="1" applyFill="1" applyBorder="1" applyAlignment="1">
      <alignment horizontal="left"/>
    </xf>
    <xf numFmtId="49" fontId="9" fillId="2" borderId="24" xfId="0" applyNumberFormat="1" applyFont="1" applyFill="1" applyBorder="1" applyAlignment="1">
      <alignment horizontal="left"/>
    </xf>
    <xf numFmtId="49" fontId="4" fillId="2" borderId="24" xfId="0" applyNumberFormat="1" applyFont="1" applyFill="1" applyBorder="1" applyAlignment="1">
      <alignment horizontal="left"/>
    </xf>
    <xf numFmtId="49" fontId="6" fillId="7" borderId="24" xfId="0" applyNumberFormat="1" applyFont="1" applyFill="1" applyBorder="1" applyAlignment="1">
      <alignment horizontal="left"/>
    </xf>
    <xf numFmtId="0" fontId="2" fillId="0" borderId="0" xfId="0" applyFont="1" applyAlignment="1">
      <alignment horizontal="left" wrapText="1"/>
    </xf>
    <xf numFmtId="49" fontId="6" fillId="2" borderId="8" xfId="0" applyNumberFormat="1" applyFont="1" applyFill="1" applyBorder="1" applyAlignment="1">
      <alignment horizontal="right"/>
    </xf>
    <xf numFmtId="49" fontId="7" fillId="2" borderId="8" xfId="0" applyNumberFormat="1" applyFont="1" applyFill="1" applyBorder="1" applyAlignment="1">
      <alignment horizontal="left" wrapText="1"/>
    </xf>
    <xf numFmtId="49" fontId="7" fillId="2" borderId="26" xfId="0" applyNumberFormat="1" applyFont="1" applyFill="1" applyBorder="1" applyAlignment="1">
      <alignment horizontal="left" wrapText="1"/>
    </xf>
    <xf numFmtId="49" fontId="12" fillId="2" borderId="24" xfId="0" applyNumberFormat="1" applyFont="1" applyFill="1" applyBorder="1" applyAlignment="1">
      <alignment horizontal="left" vertical="center"/>
    </xf>
    <xf numFmtId="0" fontId="1" fillId="2" borderId="25" xfId="0" applyFont="1" applyFill="1" applyBorder="1" applyAlignment="1">
      <alignment horizontal="left"/>
    </xf>
    <xf numFmtId="0" fontId="17" fillId="0" borderId="0" xfId="1" applyFont="1"/>
    <xf numFmtId="0" fontId="18" fillId="0" borderId="0" xfId="1" applyFont="1"/>
    <xf numFmtId="0" fontId="17" fillId="0" borderId="27" xfId="1" applyFont="1" applyBorder="1" applyAlignment="1">
      <alignment horizontal="center"/>
    </xf>
    <xf numFmtId="0" fontId="17" fillId="0" borderId="28" xfId="1" applyFont="1" applyBorder="1" applyAlignment="1">
      <alignment horizontal="center"/>
    </xf>
    <xf numFmtId="0" fontId="19" fillId="0" borderId="24" xfId="1" applyFont="1" applyBorder="1" applyAlignment="1">
      <alignment horizontal="center"/>
    </xf>
    <xf numFmtId="0" fontId="17" fillId="0" borderId="24" xfId="1" applyFont="1" applyBorder="1"/>
    <xf numFmtId="0" fontId="17" fillId="8" borderId="24" xfId="1" applyFont="1" applyFill="1" applyBorder="1" applyAlignment="1">
      <alignment wrapText="1"/>
    </xf>
    <xf numFmtId="0" fontId="19" fillId="8" borderId="24" xfId="1" applyFont="1" applyFill="1" applyBorder="1" applyAlignment="1">
      <alignment wrapText="1"/>
    </xf>
    <xf numFmtId="0" fontId="17" fillId="0" borderId="29" xfId="1" applyFont="1" applyBorder="1"/>
    <xf numFmtId="0" fontId="17" fillId="8" borderId="27" xfId="1" applyFont="1" applyFill="1" applyBorder="1" applyAlignment="1">
      <alignment vertical="center" wrapText="1"/>
    </xf>
    <xf numFmtId="0" fontId="19" fillId="8" borderId="24" xfId="1" applyFont="1" applyFill="1" applyBorder="1" applyAlignment="1">
      <alignment vertical="center" wrapText="1"/>
    </xf>
    <xf numFmtId="0" fontId="17" fillId="0" borderId="30" xfId="1" applyFont="1" applyBorder="1"/>
    <xf numFmtId="0" fontId="17" fillId="8" borderId="27" xfId="1" applyFont="1" applyFill="1" applyBorder="1" applyAlignment="1">
      <alignment horizontal="left" vertical="center" wrapText="1" indent="1"/>
    </xf>
    <xf numFmtId="0" fontId="19" fillId="8" borderId="24" xfId="1" applyFont="1" applyFill="1" applyBorder="1" applyAlignment="1">
      <alignment horizontal="left" vertical="center" wrapText="1" indent="1"/>
    </xf>
    <xf numFmtId="0" fontId="17" fillId="0" borderId="31" xfId="1" applyFont="1" applyBorder="1"/>
  </cellXfs>
  <cellStyles count="2">
    <cellStyle name="Normal" xfId="0" builtinId="0"/>
    <cellStyle name="Normal 2" xfId="1" xr:uid="{B0D4897D-4A9C-4E0A-8459-BFF9A93A8A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9"/>
  <sheetViews>
    <sheetView tabSelected="1" workbookViewId="0">
      <selection activeCell="P63" sqref="P63"/>
    </sheetView>
  </sheetViews>
  <sheetFormatPr defaultRowHeight="12.5" x14ac:dyDescent="0.25"/>
  <cols>
    <col min="1" max="2" width="42.453125" customWidth="1"/>
    <col min="3" max="9" width="10" hidden="1" customWidth="1"/>
    <col min="10" max="14" width="10" customWidth="1"/>
    <col min="15" max="15" width="4.7265625" customWidth="1"/>
  </cols>
  <sheetData>
    <row r="1" spans="1:14" s="1" customFormat="1" ht="11.15" customHeight="1" x14ac:dyDescent="0.25">
      <c r="A1" s="2" t="s">
        <v>0</v>
      </c>
      <c r="B1" s="2" t="s">
        <v>1</v>
      </c>
      <c r="C1" s="3"/>
      <c r="D1" s="3"/>
      <c r="E1" s="3"/>
      <c r="F1" s="3"/>
      <c r="G1" s="3"/>
      <c r="H1" s="3"/>
      <c r="I1" s="3"/>
      <c r="J1" s="3"/>
      <c r="K1" s="3"/>
      <c r="L1" s="3"/>
      <c r="M1" s="3"/>
      <c r="N1" s="3"/>
    </row>
    <row r="2" spans="1:14" s="1" customFormat="1" ht="11.15" customHeight="1" thickBot="1" x14ac:dyDescent="0.3">
      <c r="A2" s="4" t="s">
        <v>2</v>
      </c>
      <c r="B2" s="4" t="s">
        <v>3</v>
      </c>
      <c r="C2" s="5"/>
      <c r="D2" s="5"/>
      <c r="E2" s="5"/>
      <c r="F2" s="5"/>
      <c r="G2" s="5"/>
      <c r="H2" s="5"/>
      <c r="I2" s="5"/>
      <c r="J2" s="5"/>
      <c r="K2" s="5"/>
      <c r="L2" s="5"/>
      <c r="M2" s="5"/>
      <c r="N2" s="5"/>
    </row>
    <row r="3" spans="1:14" s="1" customFormat="1" ht="11.15" customHeight="1" thickBot="1" x14ac:dyDescent="0.3">
      <c r="A3" s="87" t="s">
        <v>4</v>
      </c>
      <c r="B3" s="89" t="s">
        <v>5</v>
      </c>
      <c r="C3" s="91">
        <v>2019</v>
      </c>
      <c r="D3" s="91"/>
      <c r="E3" s="91"/>
      <c r="F3" s="91"/>
      <c r="G3" s="84">
        <v>2020</v>
      </c>
      <c r="H3" s="85"/>
      <c r="I3" s="85"/>
      <c r="J3" s="86"/>
      <c r="K3" s="93">
        <v>2021</v>
      </c>
      <c r="L3" s="85"/>
      <c r="M3" s="85"/>
      <c r="N3" s="94"/>
    </row>
    <row r="4" spans="1:14" s="1" customFormat="1" ht="11.15" customHeight="1" thickBot="1" x14ac:dyDescent="0.3">
      <c r="A4" s="87"/>
      <c r="B4" s="89"/>
      <c r="C4" s="6" t="s">
        <v>6</v>
      </c>
      <c r="D4" s="6" t="s">
        <v>7</v>
      </c>
      <c r="E4" s="6" t="s">
        <v>8</v>
      </c>
      <c r="F4" s="6" t="s">
        <v>9</v>
      </c>
      <c r="G4" s="6" t="s">
        <v>10</v>
      </c>
      <c r="H4" s="6" t="s">
        <v>487</v>
      </c>
      <c r="I4" s="6" t="s">
        <v>490</v>
      </c>
      <c r="J4" s="6" t="s">
        <v>493</v>
      </c>
      <c r="K4" s="6" t="s">
        <v>496</v>
      </c>
      <c r="L4" s="6" t="s">
        <v>504</v>
      </c>
      <c r="M4" s="6" t="s">
        <v>507</v>
      </c>
      <c r="N4" s="6" t="s">
        <v>532</v>
      </c>
    </row>
    <row r="5" spans="1:14" s="1" customFormat="1" ht="11.15" customHeight="1" x14ac:dyDescent="0.25">
      <c r="A5" s="7" t="s">
        <v>11</v>
      </c>
      <c r="B5" s="7" t="s">
        <v>12</v>
      </c>
      <c r="C5" s="8">
        <v>6</v>
      </c>
      <c r="D5" s="8">
        <v>6</v>
      </c>
      <c r="E5" s="8">
        <v>6</v>
      </c>
      <c r="F5" s="8">
        <v>6</v>
      </c>
      <c r="G5" s="8">
        <v>6</v>
      </c>
      <c r="H5" s="8">
        <v>6</v>
      </c>
      <c r="I5" s="8">
        <v>6</v>
      </c>
      <c r="J5" s="8">
        <v>6</v>
      </c>
      <c r="K5" s="8">
        <v>7</v>
      </c>
      <c r="L5" s="8">
        <v>7</v>
      </c>
      <c r="M5" s="8">
        <v>7</v>
      </c>
      <c r="N5" s="8">
        <v>7</v>
      </c>
    </row>
    <row r="6" spans="1:14" s="1" customFormat="1" ht="11.15" customHeight="1" x14ac:dyDescent="0.25">
      <c r="A6" s="7" t="s">
        <v>13</v>
      </c>
      <c r="B6" s="7" t="s">
        <v>14</v>
      </c>
      <c r="C6" s="8">
        <v>5</v>
      </c>
      <c r="D6" s="8">
        <v>5</v>
      </c>
      <c r="E6" s="8">
        <v>5</v>
      </c>
      <c r="F6" s="8">
        <v>5</v>
      </c>
      <c r="G6" s="8">
        <v>5</v>
      </c>
      <c r="H6" s="8">
        <v>5</v>
      </c>
      <c r="I6" s="8">
        <v>5</v>
      </c>
      <c r="J6" s="8">
        <v>5</v>
      </c>
      <c r="K6" s="8">
        <v>6</v>
      </c>
      <c r="L6" s="8">
        <v>6</v>
      </c>
      <c r="M6" s="8">
        <v>6</v>
      </c>
      <c r="N6" s="8">
        <v>6</v>
      </c>
    </row>
    <row r="7" spans="1:14" s="1" customFormat="1" ht="11.15" customHeight="1" thickBot="1" x14ac:dyDescent="0.3">
      <c r="A7" s="7" t="s">
        <v>15</v>
      </c>
      <c r="B7" s="7" t="s">
        <v>16</v>
      </c>
      <c r="C7" s="8">
        <v>1</v>
      </c>
      <c r="D7" s="8">
        <v>1</v>
      </c>
      <c r="E7" s="8">
        <v>1</v>
      </c>
      <c r="F7" s="8">
        <v>1</v>
      </c>
      <c r="G7" s="8">
        <v>1</v>
      </c>
      <c r="H7" s="8">
        <v>1</v>
      </c>
      <c r="I7" s="8">
        <v>1</v>
      </c>
      <c r="J7" s="8">
        <v>1</v>
      </c>
      <c r="K7" s="8">
        <v>1</v>
      </c>
      <c r="L7" s="8">
        <v>1</v>
      </c>
      <c r="M7" s="8">
        <v>1</v>
      </c>
      <c r="N7" s="8">
        <v>1</v>
      </c>
    </row>
    <row r="8" spans="1:14" s="1" customFormat="1" ht="11.15" customHeight="1" thickBot="1" x14ac:dyDescent="0.3">
      <c r="A8" s="9" t="s">
        <v>17</v>
      </c>
      <c r="B8" s="9" t="s">
        <v>18</v>
      </c>
      <c r="C8" s="10">
        <v>18</v>
      </c>
      <c r="D8" s="10">
        <v>17</v>
      </c>
      <c r="E8" s="10">
        <v>17</v>
      </c>
      <c r="F8" s="10">
        <v>16</v>
      </c>
      <c r="G8" s="10">
        <v>16</v>
      </c>
      <c r="H8" s="10">
        <v>16</v>
      </c>
      <c r="I8" s="10">
        <v>16</v>
      </c>
      <c r="J8" s="10">
        <v>16</v>
      </c>
      <c r="K8" s="10">
        <v>19</v>
      </c>
      <c r="L8" s="10">
        <v>20</v>
      </c>
      <c r="M8" s="10">
        <v>21</v>
      </c>
      <c r="N8" s="10">
        <v>21</v>
      </c>
    </row>
    <row r="9" spans="1:14" s="1" customFormat="1" ht="11.15" customHeight="1" x14ac:dyDescent="0.25">
      <c r="A9" s="7" t="s">
        <v>19</v>
      </c>
      <c r="B9" s="7" t="s">
        <v>20</v>
      </c>
      <c r="C9" s="8">
        <v>309057</v>
      </c>
      <c r="D9" s="8">
        <v>314249</v>
      </c>
      <c r="E9" s="8">
        <v>319071</v>
      </c>
      <c r="F9" s="8">
        <v>324829</v>
      </c>
      <c r="G9" s="8">
        <v>327463</v>
      </c>
      <c r="H9" s="8">
        <v>330013</v>
      </c>
      <c r="I9" s="8">
        <v>330179</v>
      </c>
      <c r="J9" s="8">
        <v>336036</v>
      </c>
      <c r="K9" s="8">
        <v>342401</v>
      </c>
      <c r="L9" s="8">
        <v>349530</v>
      </c>
      <c r="M9" s="8">
        <v>355355</v>
      </c>
      <c r="N9" s="8">
        <v>363410</v>
      </c>
    </row>
    <row r="10" spans="1:14" s="1" customFormat="1" ht="11.15" customHeight="1" x14ac:dyDescent="0.25">
      <c r="A10" s="7" t="s">
        <v>21</v>
      </c>
      <c r="B10" s="7" t="s">
        <v>22</v>
      </c>
      <c r="C10" s="8">
        <v>174532</v>
      </c>
      <c r="D10" s="8">
        <v>177413</v>
      </c>
      <c r="E10" s="8">
        <v>180233</v>
      </c>
      <c r="F10" s="8">
        <v>183630</v>
      </c>
      <c r="G10" s="8">
        <v>184969</v>
      </c>
      <c r="H10" s="8">
        <v>186441</v>
      </c>
      <c r="I10" s="8">
        <v>186522</v>
      </c>
      <c r="J10" s="8">
        <v>190076</v>
      </c>
      <c r="K10" s="8">
        <v>193782</v>
      </c>
      <c r="L10" s="8">
        <v>197846</v>
      </c>
      <c r="M10" s="8">
        <v>201352</v>
      </c>
      <c r="N10" s="8">
        <v>206043</v>
      </c>
    </row>
    <row r="11" spans="1:14" s="1" customFormat="1" ht="11.15" customHeight="1" x14ac:dyDescent="0.25">
      <c r="A11" s="7" t="s">
        <v>23</v>
      </c>
      <c r="B11" s="7" t="s">
        <v>24</v>
      </c>
      <c r="C11" s="8">
        <v>134524</v>
      </c>
      <c r="D11" s="8">
        <v>136836</v>
      </c>
      <c r="E11" s="8">
        <v>138838</v>
      </c>
      <c r="F11" s="8">
        <v>141199</v>
      </c>
      <c r="G11" s="8">
        <v>142494</v>
      </c>
      <c r="H11" s="8">
        <v>143572</v>
      </c>
      <c r="I11" s="8">
        <v>143657</v>
      </c>
      <c r="J11" s="8">
        <v>145960</v>
      </c>
      <c r="K11" s="8">
        <v>148619</v>
      </c>
      <c r="L11" s="8">
        <v>151684</v>
      </c>
      <c r="M11" s="8">
        <v>154003</v>
      </c>
      <c r="N11" s="8">
        <v>157367</v>
      </c>
    </row>
    <row r="12" spans="1:14" s="1" customFormat="1" ht="11.15" customHeight="1" x14ac:dyDescent="0.25">
      <c r="A12" s="7" t="s">
        <v>25</v>
      </c>
      <c r="B12" s="7" t="s">
        <v>26</v>
      </c>
      <c r="C12" s="8">
        <v>165005</v>
      </c>
      <c r="D12" s="8">
        <v>141242</v>
      </c>
      <c r="E12" s="8">
        <v>145629</v>
      </c>
      <c r="F12" s="8">
        <v>150430</v>
      </c>
      <c r="G12" s="8">
        <v>153205</v>
      </c>
      <c r="H12" s="8">
        <v>153573</v>
      </c>
      <c r="I12" s="8">
        <v>155781</v>
      </c>
      <c r="J12" s="8">
        <v>158373</v>
      </c>
      <c r="K12" s="8">
        <v>161722</v>
      </c>
      <c r="L12" s="8">
        <v>166854</v>
      </c>
      <c r="M12" s="8">
        <v>171161</v>
      </c>
      <c r="N12" s="8">
        <v>177330</v>
      </c>
    </row>
    <row r="13" spans="1:14" s="1" customFormat="1" ht="11.15" customHeight="1" x14ac:dyDescent="0.25">
      <c r="A13" s="7" t="s">
        <v>27</v>
      </c>
      <c r="B13" s="7" t="s">
        <v>28</v>
      </c>
      <c r="C13" s="8">
        <v>81745</v>
      </c>
      <c r="D13" s="8">
        <v>115808</v>
      </c>
      <c r="E13" s="8">
        <v>115005</v>
      </c>
      <c r="F13" s="8">
        <v>115111</v>
      </c>
      <c r="G13" s="8">
        <v>115094</v>
      </c>
      <c r="H13" s="8">
        <v>115980</v>
      </c>
      <c r="I13" s="8">
        <v>116210</v>
      </c>
      <c r="J13" s="8">
        <v>117185</v>
      </c>
      <c r="K13" s="8">
        <v>118405</v>
      </c>
      <c r="L13" s="8">
        <v>118335</v>
      </c>
      <c r="M13" s="8">
        <v>118203</v>
      </c>
      <c r="N13" s="8">
        <v>118522</v>
      </c>
    </row>
    <row r="14" spans="1:14" s="1" customFormat="1" ht="11.15" customHeight="1" x14ac:dyDescent="0.25">
      <c r="A14" s="7" t="s">
        <v>29</v>
      </c>
      <c r="B14" s="7" t="s">
        <v>30</v>
      </c>
      <c r="C14" s="8">
        <v>62306</v>
      </c>
      <c r="D14" s="8">
        <v>57199</v>
      </c>
      <c r="E14" s="8">
        <v>58437</v>
      </c>
      <c r="F14" s="8">
        <v>59288</v>
      </c>
      <c r="G14" s="8">
        <v>59164</v>
      </c>
      <c r="H14" s="8">
        <v>60460</v>
      </c>
      <c r="I14" s="8">
        <v>58188</v>
      </c>
      <c r="J14" s="8">
        <v>60478</v>
      </c>
      <c r="K14" s="8">
        <v>62274</v>
      </c>
      <c r="L14" s="8">
        <v>64341</v>
      </c>
      <c r="M14" s="8">
        <v>65991</v>
      </c>
      <c r="N14" s="8">
        <v>67558</v>
      </c>
    </row>
    <row r="15" spans="1:14" s="1" customFormat="1" ht="11.15" customHeight="1" x14ac:dyDescent="0.25">
      <c r="A15" s="7" t="s">
        <v>31</v>
      </c>
      <c r="B15" s="7" t="s">
        <v>32</v>
      </c>
      <c r="C15" s="8">
        <v>0</v>
      </c>
      <c r="D15" s="8">
        <v>0</v>
      </c>
      <c r="E15" s="8">
        <v>0</v>
      </c>
      <c r="F15" s="8">
        <v>0</v>
      </c>
      <c r="G15" s="8">
        <v>0</v>
      </c>
      <c r="H15" s="8">
        <v>0</v>
      </c>
      <c r="I15" s="8">
        <v>0</v>
      </c>
      <c r="J15" s="8">
        <v>0</v>
      </c>
      <c r="K15" s="8">
        <v>0</v>
      </c>
      <c r="L15" s="8">
        <v>0</v>
      </c>
      <c r="M15" s="8">
        <v>0</v>
      </c>
      <c r="N15" s="8">
        <v>0</v>
      </c>
    </row>
    <row r="16" spans="1:14" s="1" customFormat="1" ht="11.15" customHeight="1" x14ac:dyDescent="0.25">
      <c r="A16" s="7" t="s">
        <v>33</v>
      </c>
      <c r="B16" s="7" t="s">
        <v>34</v>
      </c>
      <c r="C16" s="8">
        <v>308554</v>
      </c>
      <c r="D16" s="8">
        <v>313645</v>
      </c>
      <c r="E16" s="8">
        <v>318444</v>
      </c>
      <c r="F16" s="8">
        <v>324181</v>
      </c>
      <c r="G16" s="8">
        <v>326797</v>
      </c>
      <c r="H16" s="8">
        <v>329336</v>
      </c>
      <c r="I16" s="8">
        <v>329490</v>
      </c>
      <c r="J16" s="8">
        <v>335347</v>
      </c>
      <c r="K16" s="8">
        <v>341703</v>
      </c>
      <c r="L16" s="8">
        <v>348813</v>
      </c>
      <c r="M16" s="8">
        <v>354630</v>
      </c>
      <c r="N16" s="8">
        <v>362669</v>
      </c>
    </row>
    <row r="17" spans="1:14" s="1" customFormat="1" ht="11.15" customHeight="1" x14ac:dyDescent="0.25">
      <c r="A17" s="7" t="s">
        <v>35</v>
      </c>
      <c r="B17" s="7" t="s">
        <v>36</v>
      </c>
      <c r="C17" s="57">
        <v>503</v>
      </c>
      <c r="D17" s="57">
        <v>604</v>
      </c>
      <c r="E17" s="57">
        <v>627</v>
      </c>
      <c r="F17" s="57">
        <v>648</v>
      </c>
      <c r="G17" s="57">
        <v>666</v>
      </c>
      <c r="H17" s="57">
        <v>677</v>
      </c>
      <c r="I17" s="57">
        <v>689</v>
      </c>
      <c r="J17" s="57">
        <v>689</v>
      </c>
      <c r="K17" s="57">
        <v>698</v>
      </c>
      <c r="L17" s="57">
        <v>717</v>
      </c>
      <c r="M17" s="57">
        <v>725</v>
      </c>
      <c r="N17" s="57">
        <v>741</v>
      </c>
    </row>
    <row r="18" spans="1:14" s="1" customFormat="1" ht="11.15" hidden="1" customHeight="1" x14ac:dyDescent="0.25">
      <c r="A18" s="7" t="s">
        <v>37</v>
      </c>
      <c r="B18" s="7" t="s">
        <v>38</v>
      </c>
      <c r="C18" s="8">
        <v>2</v>
      </c>
      <c r="D18" s="8">
        <v>2</v>
      </c>
      <c r="E18" s="8">
        <v>2</v>
      </c>
      <c r="F18" s="8">
        <v>2</v>
      </c>
      <c r="G18" s="8">
        <v>2</v>
      </c>
      <c r="H18" s="8"/>
      <c r="I18" s="8"/>
      <c r="J18" s="8"/>
      <c r="K18" s="8"/>
      <c r="L18" s="8"/>
      <c r="M18" s="8"/>
      <c r="N18" s="8">
        <v>1</v>
      </c>
    </row>
    <row r="19" spans="1:14" s="1" customFormat="1" ht="11.15" hidden="1" customHeight="1" x14ac:dyDescent="0.25">
      <c r="A19" s="7" t="s">
        <v>39</v>
      </c>
      <c r="B19" s="7" t="s">
        <v>40</v>
      </c>
      <c r="C19" s="8">
        <v>5</v>
      </c>
      <c r="D19" s="8">
        <v>11</v>
      </c>
      <c r="E19" s="8">
        <v>12</v>
      </c>
      <c r="F19" s="8">
        <v>12</v>
      </c>
      <c r="G19" s="8">
        <v>14</v>
      </c>
      <c r="H19" s="8"/>
      <c r="I19" s="8"/>
      <c r="J19" s="8"/>
      <c r="K19" s="8"/>
      <c r="L19" s="8"/>
      <c r="M19" s="8"/>
      <c r="N19" s="8">
        <v>14</v>
      </c>
    </row>
    <row r="20" spans="1:14" s="1" customFormat="1" ht="11.15" hidden="1" customHeight="1" x14ac:dyDescent="0.25">
      <c r="A20" s="7" t="s">
        <v>41</v>
      </c>
      <c r="B20" s="7" t="s">
        <v>42</v>
      </c>
      <c r="C20" s="11">
        <v>1</v>
      </c>
      <c r="D20" s="11">
        <v>1</v>
      </c>
      <c r="E20" s="11">
        <v>1</v>
      </c>
      <c r="F20" s="11">
        <v>3</v>
      </c>
      <c r="G20" s="11">
        <v>3</v>
      </c>
      <c r="H20" s="11"/>
      <c r="I20" s="11"/>
      <c r="J20" s="11"/>
      <c r="K20" s="11"/>
      <c r="L20" s="11"/>
      <c r="M20" s="11"/>
      <c r="N20" s="11">
        <v>3</v>
      </c>
    </row>
    <row r="21" spans="1:14" s="1" customFormat="1" ht="11.15" hidden="1" customHeight="1" x14ac:dyDescent="0.25">
      <c r="A21" s="7" t="s">
        <v>43</v>
      </c>
      <c r="B21" s="7" t="s">
        <v>44</v>
      </c>
      <c r="C21" s="11">
        <v>4</v>
      </c>
      <c r="D21" s="11">
        <v>4</v>
      </c>
      <c r="E21" s="11">
        <v>4</v>
      </c>
      <c r="F21" s="11">
        <v>4</v>
      </c>
      <c r="G21" s="11">
        <v>4</v>
      </c>
      <c r="H21" s="11"/>
      <c r="I21" s="11"/>
      <c r="J21" s="11"/>
      <c r="K21" s="11"/>
      <c r="L21" s="11"/>
      <c r="M21" s="11"/>
      <c r="N21" s="11">
        <v>4</v>
      </c>
    </row>
    <row r="22" spans="1:14" s="1" customFormat="1" ht="11.15" hidden="1" customHeight="1" x14ac:dyDescent="0.25">
      <c r="A22" s="7" t="s">
        <v>45</v>
      </c>
      <c r="B22" s="7" t="s">
        <v>46</v>
      </c>
      <c r="C22" s="8">
        <v>8</v>
      </c>
      <c r="D22" s="8">
        <v>6</v>
      </c>
      <c r="E22" s="8">
        <v>7</v>
      </c>
      <c r="F22" s="8">
        <v>7</v>
      </c>
      <c r="G22" s="8">
        <v>7</v>
      </c>
      <c r="H22" s="8"/>
      <c r="I22" s="8"/>
      <c r="J22" s="8"/>
      <c r="K22" s="8"/>
      <c r="L22" s="8"/>
      <c r="M22" s="8"/>
      <c r="N22" s="8">
        <v>8</v>
      </c>
    </row>
    <row r="23" spans="1:14" s="1" customFormat="1" ht="11.15" hidden="1" customHeight="1" x14ac:dyDescent="0.25">
      <c r="A23" s="7" t="s">
        <v>47</v>
      </c>
      <c r="B23" s="7" t="s">
        <v>48</v>
      </c>
      <c r="C23" s="11">
        <v>1</v>
      </c>
      <c r="D23" s="11">
        <v>1</v>
      </c>
      <c r="E23" s="11">
        <v>1</v>
      </c>
      <c r="F23" s="11">
        <v>1</v>
      </c>
      <c r="G23" s="11">
        <v>1</v>
      </c>
      <c r="H23" s="11"/>
      <c r="I23" s="11"/>
      <c r="J23" s="11"/>
      <c r="K23" s="11"/>
      <c r="L23" s="11"/>
      <c r="M23" s="11"/>
      <c r="N23" s="11">
        <v>1</v>
      </c>
    </row>
    <row r="24" spans="1:14" s="1" customFormat="1" ht="11.15" hidden="1" customHeight="1" x14ac:dyDescent="0.25">
      <c r="A24" s="7" t="s">
        <v>49</v>
      </c>
      <c r="B24" s="7" t="s">
        <v>50</v>
      </c>
      <c r="C24" s="8">
        <v>1</v>
      </c>
      <c r="D24" s="8">
        <v>1</v>
      </c>
      <c r="E24" s="8">
        <v>1</v>
      </c>
      <c r="F24" s="8">
        <v>1</v>
      </c>
      <c r="G24" s="8">
        <v>1</v>
      </c>
      <c r="H24" s="8"/>
      <c r="I24" s="8"/>
      <c r="J24" s="8"/>
      <c r="K24" s="8"/>
      <c r="L24" s="8"/>
      <c r="M24" s="8"/>
      <c r="N24" s="8">
        <v>1</v>
      </c>
    </row>
    <row r="25" spans="1:14" s="1" customFormat="1" ht="11.15" hidden="1" customHeight="1" x14ac:dyDescent="0.25">
      <c r="A25" s="7" t="s">
        <v>51</v>
      </c>
      <c r="B25" s="7" t="s">
        <v>52</v>
      </c>
      <c r="C25" s="8">
        <v>4</v>
      </c>
      <c r="D25" s="8">
        <v>10</v>
      </c>
      <c r="E25" s="8">
        <v>11</v>
      </c>
      <c r="F25" s="8">
        <v>10</v>
      </c>
      <c r="G25" s="8">
        <v>10</v>
      </c>
      <c r="H25" s="8"/>
      <c r="I25" s="8"/>
      <c r="J25" s="8"/>
      <c r="K25" s="8"/>
      <c r="L25" s="8"/>
      <c r="M25" s="8"/>
      <c r="N25" s="8">
        <v>12</v>
      </c>
    </row>
    <row r="26" spans="1:14" s="1" customFormat="1" ht="11.15" hidden="1" customHeight="1" x14ac:dyDescent="0.25">
      <c r="A26" s="7" t="s">
        <v>53</v>
      </c>
      <c r="B26" s="7" t="s">
        <v>54</v>
      </c>
      <c r="C26" s="8">
        <v>12</v>
      </c>
      <c r="D26" s="8">
        <v>14</v>
      </c>
      <c r="E26" s="8">
        <v>15</v>
      </c>
      <c r="F26" s="8">
        <v>14</v>
      </c>
      <c r="G26" s="8">
        <v>13</v>
      </c>
      <c r="H26" s="8"/>
      <c r="I26" s="8"/>
      <c r="J26" s="8"/>
      <c r="K26" s="8"/>
      <c r="L26" s="8"/>
      <c r="M26" s="8"/>
      <c r="N26" s="8">
        <v>13</v>
      </c>
    </row>
    <row r="27" spans="1:14" s="1" customFormat="1" ht="11.15" hidden="1" customHeight="1" x14ac:dyDescent="0.25">
      <c r="A27" s="7" t="s">
        <v>55</v>
      </c>
      <c r="B27" s="7" t="s">
        <v>56</v>
      </c>
      <c r="C27" s="8">
        <v>16</v>
      </c>
      <c r="D27" s="8">
        <v>23</v>
      </c>
      <c r="E27" s="8">
        <v>23</v>
      </c>
      <c r="F27" s="8">
        <v>23</v>
      </c>
      <c r="G27" s="8">
        <v>23</v>
      </c>
      <c r="H27" s="8"/>
      <c r="I27" s="8"/>
      <c r="J27" s="8"/>
      <c r="K27" s="8"/>
      <c r="L27" s="8"/>
      <c r="M27" s="8"/>
      <c r="N27" s="8">
        <v>25</v>
      </c>
    </row>
    <row r="28" spans="1:14" s="1" customFormat="1" ht="11.15" hidden="1" customHeight="1" x14ac:dyDescent="0.25">
      <c r="A28" s="7" t="s">
        <v>57</v>
      </c>
      <c r="B28" s="7" t="s">
        <v>58</v>
      </c>
      <c r="C28" s="11">
        <v>12</v>
      </c>
      <c r="D28" s="11">
        <v>12</v>
      </c>
      <c r="E28" s="11">
        <v>13</v>
      </c>
      <c r="F28" s="11">
        <v>13</v>
      </c>
      <c r="G28" s="11">
        <v>14</v>
      </c>
      <c r="H28" s="11"/>
      <c r="I28" s="11"/>
      <c r="J28" s="11"/>
      <c r="K28" s="11"/>
      <c r="L28" s="11"/>
      <c r="M28" s="11"/>
      <c r="N28" s="11">
        <v>15</v>
      </c>
    </row>
    <row r="29" spans="1:14" s="1" customFormat="1" ht="11.15" hidden="1" customHeight="1" x14ac:dyDescent="0.25">
      <c r="A29" s="7" t="s">
        <v>59</v>
      </c>
      <c r="B29" s="7" t="s">
        <v>60</v>
      </c>
      <c r="C29" s="8">
        <v>1</v>
      </c>
      <c r="D29" s="8">
        <v>1</v>
      </c>
      <c r="E29" s="8">
        <v>1</v>
      </c>
      <c r="F29" s="8">
        <v>1</v>
      </c>
      <c r="G29" s="8">
        <v>1</v>
      </c>
      <c r="H29" s="8"/>
      <c r="I29" s="8"/>
      <c r="J29" s="8"/>
      <c r="K29" s="8"/>
      <c r="L29" s="8"/>
      <c r="M29" s="8"/>
      <c r="N29" s="8">
        <v>1</v>
      </c>
    </row>
    <row r="30" spans="1:14" s="1" customFormat="1" ht="11.15" hidden="1" customHeight="1" x14ac:dyDescent="0.25">
      <c r="A30" s="7" t="s">
        <v>61</v>
      </c>
      <c r="B30" s="7" t="s">
        <v>62</v>
      </c>
      <c r="C30" s="11">
        <v>3</v>
      </c>
      <c r="D30" s="11">
        <v>3</v>
      </c>
      <c r="E30" s="11">
        <v>3</v>
      </c>
      <c r="F30" s="11">
        <v>3</v>
      </c>
      <c r="G30" s="11">
        <v>3</v>
      </c>
      <c r="H30" s="11"/>
      <c r="I30" s="11"/>
      <c r="J30" s="11"/>
      <c r="K30" s="11"/>
      <c r="L30" s="11"/>
      <c r="M30" s="11"/>
      <c r="N30" s="11">
        <v>3</v>
      </c>
    </row>
    <row r="31" spans="1:14" s="1" customFormat="1" ht="11.15" hidden="1" customHeight="1" x14ac:dyDescent="0.25">
      <c r="A31" s="7" t="s">
        <v>63</v>
      </c>
      <c r="B31" s="7" t="s">
        <v>64</v>
      </c>
      <c r="C31" s="8">
        <v>0</v>
      </c>
      <c r="D31" s="8">
        <v>0</v>
      </c>
      <c r="E31" s="8">
        <v>0</v>
      </c>
      <c r="F31" s="8">
        <v>0</v>
      </c>
      <c r="G31" s="8">
        <v>0</v>
      </c>
      <c r="H31" s="8"/>
      <c r="I31" s="8"/>
      <c r="J31" s="8"/>
      <c r="K31" s="8"/>
      <c r="L31" s="8"/>
      <c r="M31" s="8"/>
      <c r="N31" s="8">
        <v>0</v>
      </c>
    </row>
    <row r="32" spans="1:14" s="1" customFormat="1" ht="11.15" hidden="1" customHeight="1" x14ac:dyDescent="0.25">
      <c r="A32" s="7" t="s">
        <v>65</v>
      </c>
      <c r="B32" s="7" t="s">
        <v>66</v>
      </c>
      <c r="C32" s="8">
        <v>15</v>
      </c>
      <c r="D32" s="8">
        <v>19</v>
      </c>
      <c r="E32" s="8">
        <v>20</v>
      </c>
      <c r="F32" s="8">
        <v>22</v>
      </c>
      <c r="G32" s="8">
        <v>22</v>
      </c>
      <c r="H32" s="8"/>
      <c r="I32" s="8"/>
      <c r="J32" s="8"/>
      <c r="K32" s="8"/>
      <c r="L32" s="8"/>
      <c r="M32" s="8"/>
      <c r="N32" s="8">
        <v>20</v>
      </c>
    </row>
    <row r="33" spans="1:14" s="1" customFormat="1" ht="11.15" hidden="1" customHeight="1" x14ac:dyDescent="0.25">
      <c r="A33" s="7" t="s">
        <v>67</v>
      </c>
      <c r="B33" s="7" t="s">
        <v>68</v>
      </c>
      <c r="C33" s="11">
        <v>1</v>
      </c>
      <c r="D33" s="11">
        <v>1</v>
      </c>
      <c r="E33" s="11">
        <v>1</v>
      </c>
      <c r="F33" s="11">
        <v>0</v>
      </c>
      <c r="G33" s="11">
        <v>0</v>
      </c>
      <c r="H33" s="11"/>
      <c r="I33" s="11"/>
      <c r="J33" s="11"/>
      <c r="K33" s="11"/>
      <c r="L33" s="11"/>
      <c r="M33" s="11"/>
      <c r="N33" s="11">
        <v>0</v>
      </c>
    </row>
    <row r="34" spans="1:14" s="1" customFormat="1" ht="11.15" hidden="1" customHeight="1" x14ac:dyDescent="0.25">
      <c r="A34" s="7" t="s">
        <v>69</v>
      </c>
      <c r="B34" s="7" t="s">
        <v>70</v>
      </c>
      <c r="C34" s="8">
        <v>32</v>
      </c>
      <c r="D34" s="8">
        <v>32</v>
      </c>
      <c r="E34" s="8">
        <v>33</v>
      </c>
      <c r="F34" s="8">
        <v>34</v>
      </c>
      <c r="G34" s="8">
        <v>36</v>
      </c>
      <c r="H34" s="8"/>
      <c r="I34" s="8"/>
      <c r="J34" s="8"/>
      <c r="K34" s="8"/>
      <c r="L34" s="8"/>
      <c r="M34" s="8"/>
      <c r="N34" s="8">
        <v>36</v>
      </c>
    </row>
    <row r="35" spans="1:14" s="1" customFormat="1" ht="11.15" hidden="1" customHeight="1" x14ac:dyDescent="0.25">
      <c r="A35" s="7" t="s">
        <v>71</v>
      </c>
      <c r="B35" s="7" t="s">
        <v>72</v>
      </c>
      <c r="C35" s="8">
        <v>1</v>
      </c>
      <c r="D35" s="8">
        <v>2</v>
      </c>
      <c r="E35" s="8">
        <v>2</v>
      </c>
      <c r="F35" s="8">
        <v>2</v>
      </c>
      <c r="G35" s="8">
        <v>2</v>
      </c>
      <c r="H35" s="8"/>
      <c r="I35" s="8"/>
      <c r="J35" s="8"/>
      <c r="K35" s="8"/>
      <c r="L35" s="8"/>
      <c r="M35" s="8"/>
      <c r="N35" s="8">
        <v>3</v>
      </c>
    </row>
    <row r="36" spans="1:14" s="1" customFormat="1" ht="11.15" hidden="1" customHeight="1" x14ac:dyDescent="0.25">
      <c r="A36" s="7" t="s">
        <v>73</v>
      </c>
      <c r="B36" s="7" t="s">
        <v>74</v>
      </c>
      <c r="C36" s="11">
        <v>6</v>
      </c>
      <c r="D36" s="11">
        <v>6</v>
      </c>
      <c r="E36" s="11">
        <v>7</v>
      </c>
      <c r="F36" s="11">
        <v>7</v>
      </c>
      <c r="G36" s="11">
        <v>7</v>
      </c>
      <c r="H36" s="11"/>
      <c r="I36" s="11"/>
      <c r="J36" s="11"/>
      <c r="K36" s="11"/>
      <c r="L36" s="11"/>
      <c r="M36" s="11"/>
      <c r="N36" s="11">
        <v>7</v>
      </c>
    </row>
    <row r="37" spans="1:14" s="1" customFormat="1" ht="11.15" hidden="1" customHeight="1" x14ac:dyDescent="0.25">
      <c r="A37" s="7" t="s">
        <v>75</v>
      </c>
      <c r="B37" s="7" t="s">
        <v>76</v>
      </c>
      <c r="C37" s="8">
        <v>1</v>
      </c>
      <c r="D37" s="8">
        <v>3</v>
      </c>
      <c r="E37" s="8">
        <v>3</v>
      </c>
      <c r="F37" s="8">
        <v>3</v>
      </c>
      <c r="G37" s="8">
        <v>3</v>
      </c>
      <c r="H37" s="8"/>
      <c r="I37" s="8"/>
      <c r="J37" s="8"/>
      <c r="K37" s="8"/>
      <c r="L37" s="8"/>
      <c r="M37" s="8"/>
      <c r="N37" s="8">
        <v>3</v>
      </c>
    </row>
    <row r="38" spans="1:14" s="1" customFormat="1" ht="11.15" hidden="1" customHeight="1" x14ac:dyDescent="0.25">
      <c r="A38" s="7" t="s">
        <v>77</v>
      </c>
      <c r="B38" s="7" t="s">
        <v>78</v>
      </c>
      <c r="C38" s="8">
        <v>0</v>
      </c>
      <c r="D38" s="8">
        <v>0</v>
      </c>
      <c r="E38" s="8">
        <v>0</v>
      </c>
      <c r="F38" s="8">
        <v>0</v>
      </c>
      <c r="G38" s="8">
        <v>0</v>
      </c>
      <c r="H38" s="8"/>
      <c r="I38" s="8"/>
      <c r="J38" s="8"/>
      <c r="K38" s="8"/>
      <c r="L38" s="8"/>
      <c r="M38" s="8"/>
      <c r="N38" s="8">
        <v>0</v>
      </c>
    </row>
    <row r="39" spans="1:14" s="1" customFormat="1" ht="11.15" hidden="1" customHeight="1" x14ac:dyDescent="0.25">
      <c r="A39" s="7" t="s">
        <v>79</v>
      </c>
      <c r="B39" s="7" t="s">
        <v>80</v>
      </c>
      <c r="C39" s="8">
        <v>1</v>
      </c>
      <c r="D39" s="8">
        <v>1</v>
      </c>
      <c r="E39" s="8">
        <v>1</v>
      </c>
      <c r="F39" s="8">
        <v>1</v>
      </c>
      <c r="G39" s="8">
        <v>1</v>
      </c>
      <c r="H39" s="8"/>
      <c r="I39" s="8"/>
      <c r="J39" s="8"/>
      <c r="K39" s="8"/>
      <c r="L39" s="8"/>
      <c r="M39" s="8"/>
      <c r="N39" s="8">
        <v>1</v>
      </c>
    </row>
    <row r="40" spans="1:14" s="1" customFormat="1" ht="11.15" hidden="1" customHeight="1" x14ac:dyDescent="0.25">
      <c r="A40" s="7" t="s">
        <v>81</v>
      </c>
      <c r="B40" s="7" t="s">
        <v>82</v>
      </c>
      <c r="C40" s="8">
        <v>6</v>
      </c>
      <c r="D40" s="8">
        <v>5</v>
      </c>
      <c r="E40" s="8">
        <v>6</v>
      </c>
      <c r="F40" s="8">
        <v>6</v>
      </c>
      <c r="G40" s="8">
        <v>6</v>
      </c>
      <c r="H40" s="8"/>
      <c r="I40" s="8"/>
      <c r="J40" s="8"/>
      <c r="K40" s="8"/>
      <c r="L40" s="8"/>
      <c r="M40" s="8"/>
      <c r="N40" s="8">
        <v>5</v>
      </c>
    </row>
    <row r="41" spans="1:14" s="1" customFormat="1" ht="11.15" hidden="1" customHeight="1" x14ac:dyDescent="0.25">
      <c r="A41" s="7" t="s">
        <v>83</v>
      </c>
      <c r="B41" s="7" t="s">
        <v>84</v>
      </c>
      <c r="C41" s="8">
        <v>6</v>
      </c>
      <c r="D41" s="8">
        <v>6</v>
      </c>
      <c r="E41" s="8">
        <v>6</v>
      </c>
      <c r="F41" s="8">
        <v>7</v>
      </c>
      <c r="G41" s="8">
        <v>8</v>
      </c>
      <c r="H41" s="8"/>
      <c r="I41" s="8"/>
      <c r="J41" s="8"/>
      <c r="K41" s="8"/>
      <c r="L41" s="8"/>
      <c r="M41" s="8"/>
      <c r="N41" s="8">
        <v>8</v>
      </c>
    </row>
    <row r="42" spans="1:14" s="1" customFormat="1" ht="11.15" hidden="1" customHeight="1" x14ac:dyDescent="0.25">
      <c r="A42" s="7" t="s">
        <v>85</v>
      </c>
      <c r="B42" s="7" t="s">
        <v>86</v>
      </c>
      <c r="C42" s="8">
        <v>38</v>
      </c>
      <c r="D42" s="8">
        <v>57</v>
      </c>
      <c r="E42" s="8">
        <v>53</v>
      </c>
      <c r="F42" s="8">
        <v>55</v>
      </c>
      <c r="G42" s="8">
        <v>55</v>
      </c>
      <c r="H42" s="8"/>
      <c r="I42" s="8"/>
      <c r="J42" s="8"/>
      <c r="K42" s="8"/>
      <c r="L42" s="8"/>
      <c r="M42" s="8"/>
      <c r="N42" s="8">
        <v>53</v>
      </c>
    </row>
    <row r="43" spans="1:14" s="1" customFormat="1" ht="11.15" hidden="1" customHeight="1" x14ac:dyDescent="0.25">
      <c r="A43" s="7" t="s">
        <v>87</v>
      </c>
      <c r="B43" s="7" t="s">
        <v>88</v>
      </c>
      <c r="C43" s="8">
        <v>136</v>
      </c>
      <c r="D43" s="8">
        <v>140</v>
      </c>
      <c r="E43" s="8">
        <v>147</v>
      </c>
      <c r="F43" s="8">
        <v>152</v>
      </c>
      <c r="G43" s="8">
        <v>155</v>
      </c>
      <c r="H43" s="8"/>
      <c r="I43" s="8"/>
      <c r="J43" s="8"/>
      <c r="K43" s="8"/>
      <c r="L43" s="8"/>
      <c r="M43" s="8"/>
      <c r="N43" s="8">
        <v>167</v>
      </c>
    </row>
    <row r="44" spans="1:14" s="1" customFormat="1" ht="11.15" hidden="1" customHeight="1" x14ac:dyDescent="0.25">
      <c r="A44" s="7" t="s">
        <v>89</v>
      </c>
      <c r="B44" s="7" t="s">
        <v>90</v>
      </c>
      <c r="C44" s="8">
        <v>16</v>
      </c>
      <c r="D44" s="8">
        <v>49</v>
      </c>
      <c r="E44" s="8">
        <v>49</v>
      </c>
      <c r="F44" s="8">
        <v>48</v>
      </c>
      <c r="G44" s="8">
        <v>50</v>
      </c>
      <c r="H44" s="8"/>
      <c r="I44" s="8"/>
      <c r="J44" s="8"/>
      <c r="K44" s="8"/>
      <c r="L44" s="8"/>
      <c r="M44" s="8"/>
      <c r="N44" s="8">
        <v>46</v>
      </c>
    </row>
    <row r="45" spans="1:14" s="1" customFormat="1" ht="11.15" hidden="1" customHeight="1" x14ac:dyDescent="0.25">
      <c r="A45" s="7" t="s">
        <v>91</v>
      </c>
      <c r="B45" s="7" t="s">
        <v>92</v>
      </c>
      <c r="C45" s="8">
        <v>4</v>
      </c>
      <c r="D45" s="8">
        <v>5</v>
      </c>
      <c r="E45" s="8">
        <v>6</v>
      </c>
      <c r="F45" s="8">
        <v>8</v>
      </c>
      <c r="G45" s="8">
        <v>8</v>
      </c>
      <c r="H45" s="8"/>
      <c r="I45" s="8"/>
      <c r="J45" s="8"/>
      <c r="K45" s="8"/>
      <c r="L45" s="8"/>
      <c r="M45" s="8"/>
      <c r="N45" s="8">
        <v>7</v>
      </c>
    </row>
    <row r="46" spans="1:14" s="1" customFormat="1" ht="11.15" hidden="1" customHeight="1" x14ac:dyDescent="0.25">
      <c r="A46" s="7" t="s">
        <v>93</v>
      </c>
      <c r="B46" s="7" t="s">
        <v>94</v>
      </c>
      <c r="C46" s="8">
        <v>4</v>
      </c>
      <c r="D46" s="8">
        <v>4</v>
      </c>
      <c r="E46" s="8">
        <v>4</v>
      </c>
      <c r="F46" s="8">
        <v>4</v>
      </c>
      <c r="G46" s="8">
        <v>4</v>
      </c>
      <c r="H46" s="8"/>
      <c r="I46" s="8"/>
      <c r="J46" s="8"/>
      <c r="K46" s="8"/>
      <c r="L46" s="8"/>
      <c r="M46" s="8"/>
      <c r="N46" s="8">
        <v>3</v>
      </c>
    </row>
    <row r="47" spans="1:14" s="1" customFormat="1" ht="11.15" hidden="1" customHeight="1" x14ac:dyDescent="0.25">
      <c r="A47" s="7" t="s">
        <v>95</v>
      </c>
      <c r="B47" s="7" t="s">
        <v>96</v>
      </c>
      <c r="C47" s="11">
        <v>1</v>
      </c>
      <c r="D47" s="11">
        <v>1</v>
      </c>
      <c r="E47" s="11">
        <v>1</v>
      </c>
      <c r="F47" s="11">
        <v>1</v>
      </c>
      <c r="G47" s="11">
        <v>1</v>
      </c>
      <c r="H47" s="11"/>
      <c r="I47" s="11"/>
      <c r="J47" s="11"/>
      <c r="K47" s="11"/>
      <c r="L47" s="11"/>
      <c r="M47" s="11"/>
      <c r="N47" s="11">
        <v>1</v>
      </c>
    </row>
    <row r="48" spans="1:14" s="1" customFormat="1" ht="11.15" hidden="1" customHeight="1" x14ac:dyDescent="0.25">
      <c r="A48" s="7" t="s">
        <v>97</v>
      </c>
      <c r="B48" s="7" t="s">
        <v>98</v>
      </c>
      <c r="C48" s="8">
        <v>26</v>
      </c>
      <c r="D48" s="8">
        <v>12</v>
      </c>
      <c r="E48" s="8">
        <v>14</v>
      </c>
      <c r="F48" s="8">
        <v>16</v>
      </c>
      <c r="G48" s="8">
        <v>16</v>
      </c>
      <c r="H48" s="8"/>
      <c r="I48" s="8"/>
      <c r="J48" s="8"/>
      <c r="K48" s="8"/>
      <c r="L48" s="8"/>
      <c r="M48" s="8"/>
      <c r="N48" s="8">
        <v>16</v>
      </c>
    </row>
    <row r="49" spans="1:14" s="1" customFormat="1" ht="11.15" hidden="1" customHeight="1" x14ac:dyDescent="0.25">
      <c r="A49" s="7" t="s">
        <v>99</v>
      </c>
      <c r="B49" s="7" t="s">
        <v>100</v>
      </c>
      <c r="C49" s="8">
        <v>22</v>
      </c>
      <c r="D49" s="8">
        <v>29</v>
      </c>
      <c r="E49" s="8">
        <v>31</v>
      </c>
      <c r="F49" s="8">
        <v>32</v>
      </c>
      <c r="G49" s="8">
        <v>32</v>
      </c>
      <c r="H49" s="8"/>
      <c r="I49" s="8"/>
      <c r="J49" s="8"/>
      <c r="K49" s="8"/>
      <c r="L49" s="8"/>
      <c r="M49" s="8"/>
      <c r="N49" s="8">
        <v>35</v>
      </c>
    </row>
    <row r="50" spans="1:14" s="1" customFormat="1" ht="11.15" hidden="1" customHeight="1" x14ac:dyDescent="0.25">
      <c r="A50" s="7" t="s">
        <v>101</v>
      </c>
      <c r="B50" s="7" t="s">
        <v>102</v>
      </c>
      <c r="C50" s="11">
        <v>7</v>
      </c>
      <c r="D50" s="11">
        <v>1</v>
      </c>
      <c r="E50" s="11">
        <v>1</v>
      </c>
      <c r="F50" s="11">
        <v>1</v>
      </c>
      <c r="G50" s="11">
        <v>1</v>
      </c>
      <c r="H50" s="11"/>
      <c r="I50" s="11"/>
      <c r="J50" s="11"/>
      <c r="K50" s="11"/>
      <c r="L50" s="11"/>
      <c r="M50" s="11"/>
      <c r="N50" s="11">
        <v>1</v>
      </c>
    </row>
    <row r="51" spans="1:14" s="1" customFormat="1" ht="11.15" hidden="1" customHeight="1" x14ac:dyDescent="0.25">
      <c r="A51" s="7" t="s">
        <v>103</v>
      </c>
      <c r="B51" s="7" t="s">
        <v>104</v>
      </c>
      <c r="C51" s="8">
        <v>3</v>
      </c>
      <c r="D51" s="8">
        <v>5</v>
      </c>
      <c r="E51" s="8">
        <v>5</v>
      </c>
      <c r="F51" s="8">
        <v>6</v>
      </c>
      <c r="G51" s="8">
        <v>6</v>
      </c>
      <c r="H51" s="8"/>
      <c r="I51" s="8"/>
      <c r="J51" s="8"/>
      <c r="K51" s="8"/>
      <c r="L51" s="8"/>
      <c r="M51" s="8"/>
      <c r="N51" s="8">
        <v>5</v>
      </c>
    </row>
    <row r="52" spans="1:14" s="1" customFormat="1" ht="11.15" hidden="1" customHeight="1" x14ac:dyDescent="0.25">
      <c r="A52" s="7" t="s">
        <v>105</v>
      </c>
      <c r="B52" s="7" t="s">
        <v>106</v>
      </c>
      <c r="C52" s="11">
        <v>0</v>
      </c>
      <c r="D52" s="11">
        <v>0</v>
      </c>
      <c r="E52" s="11">
        <v>1</v>
      </c>
      <c r="F52" s="11">
        <v>1</v>
      </c>
      <c r="G52" s="11">
        <v>1</v>
      </c>
      <c r="H52" s="11"/>
      <c r="I52" s="11"/>
      <c r="J52" s="11"/>
      <c r="K52" s="11"/>
      <c r="L52" s="11"/>
      <c r="M52" s="11"/>
      <c r="N52" s="11">
        <v>1</v>
      </c>
    </row>
    <row r="53" spans="1:14" s="1" customFormat="1" ht="11.15" hidden="1" customHeight="1" x14ac:dyDescent="0.25">
      <c r="A53" s="7" t="s">
        <v>107</v>
      </c>
      <c r="B53" s="7" t="s">
        <v>108</v>
      </c>
      <c r="C53" s="11">
        <v>9</v>
      </c>
      <c r="D53" s="11">
        <v>9</v>
      </c>
      <c r="E53" s="11">
        <v>10</v>
      </c>
      <c r="F53" s="11">
        <v>10</v>
      </c>
      <c r="G53" s="11">
        <v>9</v>
      </c>
      <c r="H53" s="11"/>
      <c r="I53" s="11"/>
      <c r="J53" s="11"/>
      <c r="K53" s="11"/>
      <c r="L53" s="11"/>
      <c r="M53" s="11"/>
      <c r="N53" s="11">
        <v>10</v>
      </c>
    </row>
    <row r="54" spans="1:14" s="1" customFormat="1" ht="11.15" hidden="1" customHeight="1" x14ac:dyDescent="0.25">
      <c r="A54" s="7" t="s">
        <v>109</v>
      </c>
      <c r="B54" s="7" t="s">
        <v>110</v>
      </c>
      <c r="C54" s="8">
        <v>5</v>
      </c>
      <c r="D54" s="8">
        <v>6</v>
      </c>
      <c r="E54" s="8">
        <v>6</v>
      </c>
      <c r="F54" s="8">
        <v>6</v>
      </c>
      <c r="G54" s="8">
        <v>6</v>
      </c>
      <c r="H54" s="8"/>
      <c r="I54" s="8"/>
      <c r="J54" s="8"/>
      <c r="K54" s="8"/>
      <c r="L54" s="8"/>
      <c r="M54" s="8"/>
      <c r="N54" s="8">
        <v>7</v>
      </c>
    </row>
    <row r="55" spans="1:14" s="1" customFormat="1" ht="11.15" hidden="1" customHeight="1" x14ac:dyDescent="0.25">
      <c r="A55" s="7" t="s">
        <v>111</v>
      </c>
      <c r="B55" s="7" t="s">
        <v>112</v>
      </c>
      <c r="C55" s="11">
        <v>2</v>
      </c>
      <c r="D55" s="11">
        <v>2</v>
      </c>
      <c r="E55" s="11">
        <v>2</v>
      </c>
      <c r="F55" s="11">
        <v>2</v>
      </c>
      <c r="G55" s="11">
        <v>2</v>
      </c>
      <c r="H55" s="11"/>
      <c r="I55" s="11"/>
      <c r="J55" s="11"/>
      <c r="K55" s="11"/>
      <c r="L55" s="11"/>
      <c r="M55" s="11"/>
      <c r="N55" s="11">
        <v>2</v>
      </c>
    </row>
    <row r="56" spans="1:14" s="1" customFormat="1" ht="11.15" hidden="1" customHeight="1" x14ac:dyDescent="0.25">
      <c r="A56" s="7" t="s">
        <v>113</v>
      </c>
      <c r="B56" s="7" t="s">
        <v>114</v>
      </c>
      <c r="C56" s="8">
        <v>3</v>
      </c>
      <c r="D56" s="8">
        <v>6</v>
      </c>
      <c r="E56" s="8">
        <v>6</v>
      </c>
      <c r="F56" s="8">
        <v>6</v>
      </c>
      <c r="G56" s="8">
        <v>9</v>
      </c>
      <c r="H56" s="8"/>
      <c r="I56" s="8"/>
      <c r="J56" s="8"/>
      <c r="K56" s="8"/>
      <c r="L56" s="8"/>
      <c r="M56" s="8"/>
      <c r="N56" s="8">
        <v>8</v>
      </c>
    </row>
    <row r="57" spans="1:14" s="1" customFormat="1" ht="11.15" hidden="1" customHeight="1" x14ac:dyDescent="0.25">
      <c r="A57" s="7" t="s">
        <v>115</v>
      </c>
      <c r="B57" s="7" t="s">
        <v>116</v>
      </c>
      <c r="C57" s="11">
        <v>1</v>
      </c>
      <c r="D57" s="11">
        <v>2</v>
      </c>
      <c r="E57" s="11">
        <v>2</v>
      </c>
      <c r="F57" s="11">
        <v>2</v>
      </c>
      <c r="G57" s="11">
        <v>2</v>
      </c>
      <c r="H57" s="11"/>
      <c r="I57" s="11"/>
      <c r="J57" s="11"/>
      <c r="K57" s="11"/>
      <c r="L57" s="11"/>
      <c r="M57" s="11"/>
      <c r="N57" s="11">
        <v>3</v>
      </c>
    </row>
    <row r="58" spans="1:14" s="1" customFormat="1" ht="11.15" hidden="1" customHeight="1" x14ac:dyDescent="0.25">
      <c r="A58" s="7" t="s">
        <v>117</v>
      </c>
      <c r="B58" s="7" t="s">
        <v>118</v>
      </c>
      <c r="C58" s="11">
        <v>5</v>
      </c>
      <c r="D58" s="11">
        <v>10</v>
      </c>
      <c r="E58" s="11">
        <v>9</v>
      </c>
      <c r="F58" s="11">
        <v>10</v>
      </c>
      <c r="G58" s="11">
        <v>10</v>
      </c>
      <c r="H58" s="11"/>
      <c r="I58" s="11"/>
      <c r="J58" s="11"/>
      <c r="K58" s="11"/>
      <c r="L58" s="11"/>
      <c r="M58" s="11"/>
      <c r="N58" s="11">
        <v>10</v>
      </c>
    </row>
    <row r="59" spans="1:14" s="1" customFormat="1" ht="11.15" hidden="1" customHeight="1" x14ac:dyDescent="0.25">
      <c r="A59" s="7" t="s">
        <v>119</v>
      </c>
      <c r="B59" s="7" t="s">
        <v>120</v>
      </c>
      <c r="C59" s="8">
        <v>1</v>
      </c>
      <c r="D59" s="8">
        <v>3</v>
      </c>
      <c r="E59" s="8">
        <v>2</v>
      </c>
      <c r="F59" s="8">
        <v>2</v>
      </c>
      <c r="G59" s="8">
        <v>2</v>
      </c>
      <c r="H59" s="8"/>
      <c r="I59" s="8"/>
      <c r="J59" s="8"/>
      <c r="K59" s="8"/>
      <c r="L59" s="8"/>
      <c r="M59" s="8"/>
      <c r="N59" s="8">
        <v>2</v>
      </c>
    </row>
    <row r="60" spans="1:14" s="1" customFormat="1" ht="11.15" hidden="1" customHeight="1" x14ac:dyDescent="0.25">
      <c r="A60" s="7" t="s">
        <v>121</v>
      </c>
      <c r="B60" s="7" t="s">
        <v>122</v>
      </c>
      <c r="C60" s="8">
        <v>58</v>
      </c>
      <c r="D60" s="8">
        <v>61</v>
      </c>
      <c r="E60" s="8">
        <v>66</v>
      </c>
      <c r="F60" s="8">
        <v>67</v>
      </c>
      <c r="G60" s="8">
        <v>71</v>
      </c>
      <c r="H60" s="8"/>
      <c r="I60" s="8"/>
      <c r="J60" s="8"/>
      <c r="K60" s="8"/>
      <c r="L60" s="8"/>
      <c r="M60" s="8"/>
      <c r="N60" s="8">
        <v>77</v>
      </c>
    </row>
    <row r="61" spans="1:14" s="1" customFormat="1" ht="11.15" hidden="1" customHeight="1" x14ac:dyDescent="0.25">
      <c r="A61" s="7" t="s">
        <v>123</v>
      </c>
      <c r="B61" s="7" t="s">
        <v>124</v>
      </c>
      <c r="C61" s="8">
        <v>21</v>
      </c>
      <c r="D61" s="8">
        <v>36</v>
      </c>
      <c r="E61" s="8">
        <v>37</v>
      </c>
      <c r="F61" s="8">
        <v>39</v>
      </c>
      <c r="G61" s="8">
        <v>41</v>
      </c>
      <c r="H61" s="8"/>
      <c r="I61" s="8"/>
      <c r="J61" s="8"/>
      <c r="K61" s="8"/>
      <c r="L61" s="8"/>
      <c r="M61" s="8"/>
      <c r="N61" s="8">
        <v>44</v>
      </c>
    </row>
    <row r="62" spans="1:14" s="1" customFormat="1" ht="34.75" customHeight="1" x14ac:dyDescent="0.25">
      <c r="A62" s="12" t="s">
        <v>125</v>
      </c>
      <c r="B62" s="13" t="s">
        <v>126</v>
      </c>
      <c r="C62" s="14"/>
      <c r="D62" s="14"/>
      <c r="E62" s="14"/>
      <c r="F62" s="14"/>
      <c r="G62" s="14"/>
      <c r="H62" s="14"/>
      <c r="I62" s="14"/>
      <c r="J62" s="14"/>
      <c r="K62" s="14"/>
      <c r="L62" s="14"/>
      <c r="M62" s="14"/>
      <c r="N62" s="14"/>
    </row>
    <row r="63" spans="1:14" s="1" customFormat="1" ht="34.75" customHeight="1" x14ac:dyDescent="0.25">
      <c r="A63" s="15" t="s">
        <v>127</v>
      </c>
      <c r="B63" s="16" t="s">
        <v>128</v>
      </c>
      <c r="C63" s="17"/>
      <c r="D63" s="17"/>
      <c r="E63" s="17"/>
      <c r="F63" s="17"/>
      <c r="G63" s="17"/>
      <c r="H63" s="17"/>
      <c r="I63" s="17"/>
      <c r="J63" s="17"/>
      <c r="K63" s="17"/>
      <c r="L63" s="17"/>
      <c r="M63" s="17"/>
      <c r="N63" s="17"/>
    </row>
    <row r="64" spans="1:14" s="1" customFormat="1" ht="22.9" customHeight="1" x14ac:dyDescent="0.25">
      <c r="A64" s="15" t="s">
        <v>129</v>
      </c>
      <c r="B64" s="16" t="s">
        <v>130</v>
      </c>
      <c r="C64" s="17"/>
      <c r="D64" s="17"/>
      <c r="E64" s="17"/>
      <c r="F64" s="17"/>
      <c r="G64" s="17"/>
      <c r="H64" s="17"/>
      <c r="I64" s="17"/>
      <c r="J64" s="17"/>
      <c r="K64" s="17"/>
      <c r="L64" s="17"/>
      <c r="M64" s="17"/>
      <c r="N64" s="17"/>
    </row>
    <row r="65" spans="1:14" s="1" customFormat="1" ht="14.5" customHeight="1" x14ac:dyDescent="0.25"/>
    <row r="66" spans="1:14" s="1" customFormat="1" ht="11.15" customHeight="1" x14ac:dyDescent="0.25">
      <c r="A66" s="2" t="s">
        <v>131</v>
      </c>
      <c r="B66" s="2" t="s">
        <v>132</v>
      </c>
      <c r="C66" s="3"/>
      <c r="D66" s="3"/>
      <c r="E66" s="3"/>
      <c r="F66" s="3"/>
      <c r="G66" s="3"/>
      <c r="H66" s="3"/>
      <c r="I66" s="3"/>
      <c r="J66" s="3"/>
      <c r="K66" s="3"/>
      <c r="L66" s="3"/>
      <c r="M66" s="3"/>
      <c r="N66" s="3"/>
    </row>
    <row r="67" spans="1:14" s="1" customFormat="1" ht="11.15" customHeight="1" x14ac:dyDescent="0.25">
      <c r="A67" s="18" t="s">
        <v>133</v>
      </c>
      <c r="B67" s="18" t="s">
        <v>134</v>
      </c>
      <c r="C67" s="3"/>
      <c r="D67" s="3"/>
      <c r="E67" s="3"/>
      <c r="F67" s="3"/>
      <c r="G67" s="3"/>
      <c r="H67" s="3"/>
      <c r="I67" s="3"/>
      <c r="J67" s="3"/>
      <c r="K67" s="3"/>
      <c r="L67" s="3"/>
      <c r="M67" s="3"/>
      <c r="N67" s="3"/>
    </row>
    <row r="68" spans="1:14" s="1" customFormat="1" ht="11.15" customHeight="1" x14ac:dyDescent="0.25">
      <c r="A68" s="19" t="s">
        <v>135</v>
      </c>
      <c r="B68" s="19" t="s">
        <v>136</v>
      </c>
      <c r="C68" s="5"/>
      <c r="D68" s="5"/>
      <c r="E68" s="5"/>
      <c r="F68" s="5"/>
      <c r="G68" s="5"/>
      <c r="H68" s="5"/>
      <c r="I68" s="5"/>
      <c r="J68" s="5"/>
      <c r="K68" s="5"/>
      <c r="L68" s="5"/>
      <c r="M68" s="5"/>
      <c r="N68" s="5"/>
    </row>
    <row r="69" spans="1:14" s="1" customFormat="1" ht="11.15" customHeight="1" x14ac:dyDescent="0.25">
      <c r="A69" s="88" t="s">
        <v>4</v>
      </c>
      <c r="B69" s="90" t="s">
        <v>5</v>
      </c>
      <c r="C69" s="92">
        <v>2019</v>
      </c>
      <c r="D69" s="92"/>
      <c r="E69" s="92"/>
      <c r="F69" s="92"/>
      <c r="G69" s="82">
        <v>2020</v>
      </c>
      <c r="H69" s="80"/>
      <c r="I69" s="80"/>
      <c r="J69" s="83"/>
      <c r="K69" s="79">
        <v>2021</v>
      </c>
      <c r="L69" s="80"/>
      <c r="M69" s="80"/>
      <c r="N69" s="81"/>
    </row>
    <row r="70" spans="1:14" s="1" customFormat="1" ht="11.15" customHeight="1" thickBot="1" x14ac:dyDescent="0.3">
      <c r="A70" s="88"/>
      <c r="B70" s="90"/>
      <c r="C70" s="21" t="s">
        <v>6</v>
      </c>
      <c r="D70" s="21" t="s">
        <v>7</v>
      </c>
      <c r="E70" s="21" t="s">
        <v>8</v>
      </c>
      <c r="F70" s="21" t="s">
        <v>9</v>
      </c>
      <c r="G70" s="21" t="s">
        <v>10</v>
      </c>
      <c r="H70" s="21" t="s">
        <v>487</v>
      </c>
      <c r="I70" s="21" t="s">
        <v>490</v>
      </c>
      <c r="J70" s="21" t="s">
        <v>493</v>
      </c>
      <c r="K70" s="21" t="s">
        <v>496</v>
      </c>
      <c r="L70" s="21" t="s">
        <v>504</v>
      </c>
      <c r="M70" s="21" t="s">
        <v>507</v>
      </c>
      <c r="N70" s="21" t="s">
        <v>532</v>
      </c>
    </row>
    <row r="71" spans="1:14" s="1" customFormat="1" ht="14.5" customHeight="1" x14ac:dyDescent="0.25">
      <c r="A71" s="22" t="s">
        <v>137</v>
      </c>
      <c r="B71" s="22" t="s">
        <v>138</v>
      </c>
      <c r="C71" s="23"/>
      <c r="D71" s="23"/>
      <c r="E71" s="23"/>
      <c r="F71" s="23"/>
      <c r="G71" s="23"/>
      <c r="H71" s="23"/>
      <c r="I71" s="23"/>
      <c r="J71" s="23"/>
      <c r="K71" s="23"/>
      <c r="L71" s="23"/>
      <c r="M71" s="23"/>
      <c r="N71" s="23"/>
    </row>
    <row r="72" spans="1:14" s="1" customFormat="1" ht="11.15" customHeight="1" x14ac:dyDescent="0.25">
      <c r="A72" s="7" t="s">
        <v>139</v>
      </c>
      <c r="B72" s="7" t="s">
        <v>140</v>
      </c>
      <c r="C72" s="8">
        <v>5.79E-3</v>
      </c>
      <c r="D72" s="8">
        <v>5.79E-3</v>
      </c>
      <c r="E72" s="8">
        <v>5.79E-3</v>
      </c>
      <c r="F72" s="8">
        <v>0</v>
      </c>
      <c r="G72" s="8">
        <v>0</v>
      </c>
      <c r="H72" s="8">
        <v>0</v>
      </c>
      <c r="I72" s="8">
        <v>0</v>
      </c>
      <c r="J72" s="8">
        <v>0</v>
      </c>
      <c r="K72" s="8">
        <v>0</v>
      </c>
      <c r="L72" s="8">
        <v>0</v>
      </c>
      <c r="M72" s="8">
        <v>0</v>
      </c>
      <c r="N72" s="8">
        <v>0</v>
      </c>
    </row>
    <row r="73" spans="1:14" s="1" customFormat="1" ht="11.15" customHeight="1" x14ac:dyDescent="0.25">
      <c r="A73" s="7" t="s">
        <v>141</v>
      </c>
      <c r="B73" s="7" t="s">
        <v>142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row>
    <row r="74" spans="1:14" s="1" customFormat="1" ht="11.15" customHeight="1" x14ac:dyDescent="0.25">
      <c r="A74" s="7" t="s">
        <v>143</v>
      </c>
      <c r="B74" s="7" t="s">
        <v>144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row>
    <row r="75" spans="1:14" s="1" customFormat="1" ht="11.15" customHeight="1" x14ac:dyDescent="0.25">
      <c r="A75" s="7" t="s">
        <v>145</v>
      </c>
      <c r="B75" s="7" t="s">
        <v>146</v>
      </c>
      <c r="C75" s="8">
        <v>255.46054000000001</v>
      </c>
      <c r="D75" s="8">
        <v>0</v>
      </c>
      <c r="E75" s="8">
        <v>0</v>
      </c>
      <c r="F75" s="8">
        <v>0</v>
      </c>
      <c r="G75" s="8">
        <v>0</v>
      </c>
      <c r="H75" s="8">
        <v>0</v>
      </c>
      <c r="I75" s="8">
        <v>0</v>
      </c>
      <c r="J75" s="8">
        <v>0</v>
      </c>
      <c r="K75" s="8">
        <v>0</v>
      </c>
      <c r="L75" s="8">
        <v>0</v>
      </c>
      <c r="M75" s="8">
        <v>0</v>
      </c>
      <c r="N75" s="8">
        <v>0</v>
      </c>
    </row>
    <row r="76" spans="1:14" s="1" customFormat="1" ht="11.15" customHeight="1" x14ac:dyDescent="0.25">
      <c r="A76" s="7" t="s">
        <v>147</v>
      </c>
      <c r="B76" s="7" t="s">
        <v>148</v>
      </c>
      <c r="C76" s="8">
        <v>0</v>
      </c>
      <c r="D76" s="8">
        <v>0</v>
      </c>
      <c r="E76" s="8">
        <v>0</v>
      </c>
      <c r="F76" s="8">
        <v>0</v>
      </c>
      <c r="G76" s="8">
        <v>0</v>
      </c>
      <c r="H76" s="8">
        <v>0</v>
      </c>
      <c r="I76" s="8">
        <v>0</v>
      </c>
      <c r="J76" s="8">
        <v>0</v>
      </c>
      <c r="K76" s="8">
        <v>0</v>
      </c>
      <c r="L76" s="8">
        <v>0</v>
      </c>
      <c r="M76" s="8">
        <v>0</v>
      </c>
      <c r="N76" s="8">
        <v>0</v>
      </c>
    </row>
    <row r="77" spans="1:14" s="1" customFormat="1" ht="22.9" customHeight="1" x14ac:dyDescent="0.25">
      <c r="A77" s="24" t="s">
        <v>149</v>
      </c>
      <c r="B77" s="24" t="s">
        <v>150</v>
      </c>
      <c r="C77" s="8">
        <v>0</v>
      </c>
      <c r="D77" s="8">
        <v>0</v>
      </c>
      <c r="E77" s="8">
        <v>0</v>
      </c>
      <c r="F77" s="8">
        <v>0</v>
      </c>
      <c r="G77" s="8">
        <v>0</v>
      </c>
      <c r="H77" s="8">
        <v>0</v>
      </c>
      <c r="I77" s="8">
        <v>0</v>
      </c>
      <c r="J77" s="8">
        <v>0</v>
      </c>
      <c r="K77" s="8">
        <v>0</v>
      </c>
      <c r="L77" s="8">
        <v>0</v>
      </c>
      <c r="M77" s="8">
        <v>0</v>
      </c>
      <c r="N77" s="8">
        <v>0</v>
      </c>
    </row>
    <row r="78" spans="1:14" s="1" customFormat="1" ht="11.15" customHeight="1" x14ac:dyDescent="0.25">
      <c r="A78" s="7" t="s">
        <v>151</v>
      </c>
      <c r="B78" s="7" t="s">
        <v>152</v>
      </c>
      <c r="C78" s="8">
        <v>0</v>
      </c>
      <c r="D78" s="8">
        <v>0</v>
      </c>
      <c r="E78" s="8">
        <v>0</v>
      </c>
      <c r="F78" s="8">
        <v>0</v>
      </c>
      <c r="G78" s="8">
        <v>0</v>
      </c>
      <c r="H78" s="8">
        <v>0</v>
      </c>
      <c r="I78" s="8">
        <v>0</v>
      </c>
      <c r="J78" s="8">
        <v>0</v>
      </c>
      <c r="K78" s="8">
        <v>0</v>
      </c>
      <c r="L78" s="8">
        <v>0</v>
      </c>
      <c r="M78" s="8">
        <v>0</v>
      </c>
      <c r="N78" s="8">
        <v>0</v>
      </c>
    </row>
    <row r="79" spans="1:14" s="1" customFormat="1" ht="11.15" customHeight="1" x14ac:dyDescent="0.25">
      <c r="A79" s="7" t="s">
        <v>153</v>
      </c>
      <c r="B79" s="7" t="s">
        <v>154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78.182760000000002</v>
      </c>
    </row>
    <row r="80" spans="1:14" s="1" customFormat="1" ht="11.15" customHeight="1" x14ac:dyDescent="0.25">
      <c r="A80" s="7" t="s">
        <v>155</v>
      </c>
      <c r="B80" s="7" t="s">
        <v>156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row>
    <row r="81" spans="1:14" s="1" customFormat="1" ht="11.15" customHeight="1" x14ac:dyDescent="0.25">
      <c r="A81" s="7" t="s">
        <v>157</v>
      </c>
      <c r="B81" s="7" t="s">
        <v>158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row>
    <row r="82" spans="1:14" s="1" customFormat="1" ht="11.15" customHeight="1" x14ac:dyDescent="0.25">
      <c r="A82" s="7" t="s">
        <v>159</v>
      </c>
      <c r="B82" s="7" t="s">
        <v>160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302.75965000000002</v>
      </c>
    </row>
    <row r="83" spans="1:14" s="1" customFormat="1" ht="11.15" customHeight="1" x14ac:dyDescent="0.25">
      <c r="A83" s="7" t="s">
        <v>161</v>
      </c>
      <c r="B83" s="7" t="s">
        <v>162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row>
    <row r="84" spans="1:14" s="1" customFormat="1" ht="11.15" customHeight="1" x14ac:dyDescent="0.25">
      <c r="A84" s="25" t="s">
        <v>163</v>
      </c>
      <c r="B84" s="25" t="s">
        <v>164</v>
      </c>
      <c r="C84" s="26">
        <v>3677.5524799999998</v>
      </c>
      <c r="D84" s="26">
        <v>3601.03433</v>
      </c>
      <c r="E84" s="26">
        <v>3696.6413600000001</v>
      </c>
      <c r="F84" s="26">
        <v>3751.9762099999998</v>
      </c>
      <c r="G84" s="26">
        <v>3822.8787499999999</v>
      </c>
      <c r="H84" s="26">
        <v>5537.1386899999998</v>
      </c>
      <c r="I84" s="26">
        <v>5406.8539799999999</v>
      </c>
      <c r="J84" s="26">
        <v>5269.3023999999996</v>
      </c>
      <c r="K84" s="26">
        <v>5599.3603899999998</v>
      </c>
      <c r="L84" s="26">
        <v>5481.1904800000002</v>
      </c>
      <c r="M84" s="26">
        <v>5349.4263300000002</v>
      </c>
      <c r="N84" s="26">
        <v>5433.5001199999997</v>
      </c>
    </row>
    <row r="85" spans="1:14" s="1" customFormat="1" ht="11.15" customHeight="1" x14ac:dyDescent="0.25">
      <c r="A85" s="7" t="s">
        <v>165</v>
      </c>
      <c r="B85" s="7" t="s">
        <v>166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row>
    <row r="86" spans="1:14" s="1" customFormat="1" ht="11.15" customHeight="1" x14ac:dyDescent="0.25">
      <c r="A86" s="25" t="s">
        <v>167</v>
      </c>
      <c r="B86" s="25" t="s">
        <v>168</v>
      </c>
      <c r="C86" s="26">
        <v>497299.55160000001</v>
      </c>
      <c r="D86" s="26">
        <v>525918.06591999996</v>
      </c>
      <c r="E86" s="26">
        <v>536104.00283999997</v>
      </c>
      <c r="F86" s="26">
        <v>563761.54040000006</v>
      </c>
      <c r="G86" s="26">
        <v>516906.67109999998</v>
      </c>
      <c r="H86" s="26">
        <v>550486.32854000002</v>
      </c>
      <c r="I86" s="26">
        <v>571416.91295000003</v>
      </c>
      <c r="J86" s="26">
        <v>615731.64116999996</v>
      </c>
      <c r="K86" s="26">
        <v>645361.76054000005</v>
      </c>
      <c r="L86" s="26">
        <v>672125.81276999996</v>
      </c>
      <c r="M86" s="26">
        <v>700540.60514</v>
      </c>
      <c r="N86" s="26">
        <v>736459.74682999996</v>
      </c>
    </row>
    <row r="87" spans="1:14" s="1" customFormat="1" ht="14.5" customHeight="1" x14ac:dyDescent="0.25">
      <c r="A87" s="22" t="s">
        <v>169</v>
      </c>
      <c r="B87" s="22" t="s">
        <v>170</v>
      </c>
      <c r="C87" s="22"/>
      <c r="D87" s="22"/>
      <c r="E87" s="22"/>
      <c r="F87" s="22"/>
      <c r="G87" s="22"/>
      <c r="H87" s="22"/>
      <c r="I87" s="22"/>
      <c r="J87" s="22"/>
      <c r="K87" s="22"/>
      <c r="L87" s="22"/>
      <c r="M87" s="22"/>
      <c r="N87" s="22"/>
    </row>
    <row r="88" spans="1:14" s="1" customFormat="1" ht="11.15" customHeight="1" x14ac:dyDescent="0.25">
      <c r="A88" s="7" t="s">
        <v>171</v>
      </c>
      <c r="B88" s="7" t="s">
        <v>172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row>
    <row r="89" spans="1:14" s="1" customFormat="1" ht="11.15" customHeight="1" x14ac:dyDescent="0.25">
      <c r="A89" s="7" t="s">
        <v>173</v>
      </c>
      <c r="B89" s="7" t="s">
        <v>174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139.04300000000001</v>
      </c>
    </row>
    <row r="90" spans="1:14" s="1" customFormat="1" ht="11.15" customHeight="1" x14ac:dyDescent="0.25">
      <c r="A90" s="7" t="s">
        <v>175</v>
      </c>
      <c r="B90" s="7" t="s">
        <v>176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232.38921999999999</v>
      </c>
    </row>
    <row r="91" spans="1:14" s="1" customFormat="1" ht="11.15" customHeight="1" x14ac:dyDescent="0.25">
      <c r="A91" s="7" t="s">
        <v>177</v>
      </c>
      <c r="B91" s="7" t="s">
        <v>178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140.85683</v>
      </c>
    </row>
    <row r="92" spans="1:14" s="1" customFormat="1" ht="11.15" customHeight="1" x14ac:dyDescent="0.25">
      <c r="A92" s="7" t="s">
        <v>179</v>
      </c>
      <c r="B92" s="7" t="s">
        <v>180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147.51238000000001</v>
      </c>
    </row>
    <row r="93" spans="1:14" s="1" customFormat="1" ht="11.15" customHeight="1" x14ac:dyDescent="0.25">
      <c r="A93" s="7" t="s">
        <v>151</v>
      </c>
      <c r="B93" s="7" t="s">
        <v>152</v>
      </c>
      <c r="C93" s="8">
        <v>0</v>
      </c>
      <c r="D93" s="8">
        <v>0</v>
      </c>
      <c r="E93" s="8">
        <v>0</v>
      </c>
      <c r="F93" s="8">
        <v>0</v>
      </c>
      <c r="G93" s="8">
        <v>0</v>
      </c>
      <c r="H93" s="8">
        <v>0</v>
      </c>
      <c r="I93" s="8">
        <v>0</v>
      </c>
      <c r="J93" s="8">
        <v>0</v>
      </c>
      <c r="K93" s="8">
        <v>0</v>
      </c>
      <c r="L93" s="8">
        <v>0</v>
      </c>
      <c r="M93" s="8">
        <v>0</v>
      </c>
      <c r="N93" s="8">
        <v>0</v>
      </c>
    </row>
    <row r="94" spans="1:14" s="1" customFormat="1" ht="11.15" hidden="1" customHeight="1" x14ac:dyDescent="0.25">
      <c r="A94" s="27" t="s">
        <v>181</v>
      </c>
      <c r="B94" s="28"/>
      <c r="C94" s="29"/>
      <c r="D94" s="29"/>
      <c r="E94" s="29"/>
      <c r="F94" s="29"/>
      <c r="G94" s="29">
        <v>0</v>
      </c>
      <c r="H94" s="29">
        <v>0</v>
      </c>
      <c r="I94" s="29"/>
      <c r="J94" s="29"/>
      <c r="K94" s="29"/>
      <c r="L94" s="29"/>
      <c r="M94" s="29"/>
      <c r="N94" s="30"/>
    </row>
    <row r="95" spans="1:14" s="1" customFormat="1" ht="11.15" hidden="1" customHeight="1" x14ac:dyDescent="0.25">
      <c r="A95" s="27" t="s">
        <v>182</v>
      </c>
      <c r="B95" s="28"/>
      <c r="C95" s="29"/>
      <c r="D95" s="29"/>
      <c r="E95" s="29"/>
      <c r="F95" s="29"/>
      <c r="G95" s="29">
        <v>0</v>
      </c>
      <c r="H95" s="29">
        <v>0</v>
      </c>
      <c r="I95" s="29"/>
      <c r="J95" s="29"/>
      <c r="K95" s="29"/>
      <c r="L95" s="29"/>
      <c r="M95" s="29"/>
      <c r="N95" s="30"/>
    </row>
    <row r="96" spans="1:14" s="1" customFormat="1" ht="11.15" hidden="1" customHeight="1" x14ac:dyDescent="0.25">
      <c r="A96" s="27" t="s">
        <v>183</v>
      </c>
      <c r="B96" s="28"/>
      <c r="C96" s="29"/>
      <c r="D96" s="29"/>
      <c r="E96" s="29"/>
      <c r="F96" s="29"/>
      <c r="G96" s="29">
        <v>0</v>
      </c>
      <c r="H96" s="29">
        <v>0</v>
      </c>
      <c r="I96" s="29"/>
      <c r="J96" s="29"/>
      <c r="K96" s="29"/>
      <c r="L96" s="29"/>
      <c r="M96" s="29"/>
      <c r="N96" s="30"/>
    </row>
    <row r="97" spans="1:14" s="1" customFormat="1" ht="11.15" customHeight="1" x14ac:dyDescent="0.25">
      <c r="A97" s="7" t="s">
        <v>184</v>
      </c>
      <c r="B97" s="7" t="s">
        <v>185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4740.0126899999996</v>
      </c>
    </row>
    <row r="98" spans="1:14" s="1" customFormat="1" ht="11.15" customHeight="1" x14ac:dyDescent="0.25">
      <c r="A98" s="7" t="s">
        <v>186</v>
      </c>
      <c r="B98" s="7" t="s">
        <v>187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row>
    <row r="99" spans="1:14" s="1" customFormat="1" ht="11.15" customHeight="1" x14ac:dyDescent="0.25">
      <c r="A99" s="7" t="s">
        <v>188</v>
      </c>
      <c r="B99" s="7" t="s">
        <v>189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row>
    <row r="100" spans="1:14" s="1" customFormat="1" ht="11.15" hidden="1" customHeight="1" x14ac:dyDescent="0.25">
      <c r="A100" s="7" t="s">
        <v>190</v>
      </c>
      <c r="B100" s="7" t="s">
        <v>191</v>
      </c>
      <c r="C100" s="8">
        <v>15.05719</v>
      </c>
      <c r="D100" s="8">
        <v>0</v>
      </c>
      <c r="E100" s="8">
        <v>0</v>
      </c>
      <c r="F100" s="8">
        <v>0</v>
      </c>
      <c r="G100" s="8"/>
      <c r="H100" s="8"/>
      <c r="I100" s="8"/>
      <c r="J100" s="8"/>
      <c r="K100" s="8"/>
      <c r="L100" s="8"/>
      <c r="M100" s="8"/>
      <c r="N100" s="29"/>
    </row>
    <row r="101" spans="1:14" s="1" customFormat="1" ht="11.15" hidden="1" customHeight="1" x14ac:dyDescent="0.25">
      <c r="A101" s="7" t="s">
        <v>192</v>
      </c>
      <c r="B101" s="28"/>
      <c r="C101" s="29"/>
      <c r="D101" s="29"/>
      <c r="E101" s="29"/>
      <c r="F101" s="29"/>
      <c r="G101" s="29">
        <v>0</v>
      </c>
      <c r="H101" s="29">
        <v>0</v>
      </c>
      <c r="I101" s="29"/>
      <c r="J101" s="29"/>
      <c r="K101" s="29"/>
      <c r="L101" s="29"/>
      <c r="M101" s="29"/>
      <c r="N101" s="58"/>
    </row>
    <row r="102" spans="1:14" s="1" customFormat="1" ht="11.15" customHeight="1" x14ac:dyDescent="0.25">
      <c r="A102" s="7" t="s">
        <v>193</v>
      </c>
      <c r="B102" s="7" t="s">
        <v>194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row>
    <row r="103" spans="1:14" s="1" customFormat="1" ht="11.15" customHeight="1" x14ac:dyDescent="0.25">
      <c r="A103" s="7" t="s">
        <v>195</v>
      </c>
      <c r="B103" s="7" t="s">
        <v>196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-482.74682000000001</v>
      </c>
    </row>
    <row r="104" spans="1:14" s="1" customFormat="1" ht="11.15" customHeight="1" x14ac:dyDescent="0.25">
      <c r="A104" s="7" t="s">
        <v>197</v>
      </c>
      <c r="B104" s="7" t="s">
        <v>198</v>
      </c>
      <c r="C104" s="8">
        <v>1.98512</v>
      </c>
      <c r="D104" s="8">
        <v>1.27948</v>
      </c>
      <c r="E104" s="8">
        <v>2.72479</v>
      </c>
      <c r="F104" s="8">
        <v>1.31E-3</v>
      </c>
      <c r="G104" s="8">
        <v>1.31E-3</v>
      </c>
      <c r="H104" s="8">
        <v>1.31E-3</v>
      </c>
      <c r="I104" s="8">
        <v>1.31E-3</v>
      </c>
      <c r="J104" s="8">
        <v>1.31E-3</v>
      </c>
      <c r="K104" s="8">
        <v>1.31E-3</v>
      </c>
      <c r="L104" s="8">
        <v>1.31E-3</v>
      </c>
      <c r="M104" s="8">
        <v>1.31E-3</v>
      </c>
      <c r="N104" s="8">
        <v>1.31E-3</v>
      </c>
    </row>
    <row r="105" spans="1:14" s="1" customFormat="1" ht="11.15" customHeight="1" x14ac:dyDescent="0.25">
      <c r="A105" s="25" t="s">
        <v>199</v>
      </c>
      <c r="B105" s="25" t="s">
        <v>200</v>
      </c>
      <c r="C105" s="26">
        <v>3677.5524799999998</v>
      </c>
      <c r="D105" s="26">
        <v>3601.03433</v>
      </c>
      <c r="E105" s="26">
        <v>3696.6413600000001</v>
      </c>
      <c r="F105" s="26">
        <v>3751.9762099999998</v>
      </c>
      <c r="G105" s="26">
        <v>3822.8787499999999</v>
      </c>
      <c r="H105" s="26">
        <v>5537.1386899999998</v>
      </c>
      <c r="I105" s="26">
        <v>5406.8539799999999</v>
      </c>
      <c r="J105" s="26">
        <v>5269.3023999999996</v>
      </c>
      <c r="K105" s="26">
        <v>5599.3603899999998</v>
      </c>
      <c r="L105" s="26">
        <v>5481.1904800000002</v>
      </c>
      <c r="M105" s="26">
        <v>5349.4263300000002</v>
      </c>
      <c r="N105" s="26">
        <v>5433.5001199999997</v>
      </c>
    </row>
    <row r="106" spans="1:14" s="1" customFormat="1" ht="11.15" customHeight="1" x14ac:dyDescent="0.25">
      <c r="A106" s="7" t="s">
        <v>201</v>
      </c>
      <c r="B106" s="7" t="s">
        <v>202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row>
    <row r="107" spans="1:14" s="1" customFormat="1" ht="11.15" customHeight="1" x14ac:dyDescent="0.25">
      <c r="A107" s="7" t="s">
        <v>203</v>
      </c>
      <c r="B107" s="7" t="s">
        <v>204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row>
    <row r="108" spans="1:14" s="1" customFormat="1" ht="11.15" customHeight="1" x14ac:dyDescent="0.25">
      <c r="A108" s="25" t="s">
        <v>205</v>
      </c>
      <c r="B108" s="25" t="s">
        <v>206</v>
      </c>
      <c r="C108" s="26">
        <v>497299.55160000001</v>
      </c>
      <c r="D108" s="26">
        <v>525918.06492000003</v>
      </c>
      <c r="E108" s="26">
        <v>536104.00283999997</v>
      </c>
      <c r="F108" s="26">
        <v>563761.54040000006</v>
      </c>
      <c r="G108" s="26">
        <v>516906.67109999998</v>
      </c>
      <c r="H108" s="26">
        <v>550486.32854000002</v>
      </c>
      <c r="I108" s="26">
        <v>571416.91295000003</v>
      </c>
      <c r="J108" s="26">
        <v>615731.64116999996</v>
      </c>
      <c r="K108" s="26">
        <v>645361.76054000005</v>
      </c>
      <c r="L108" s="26">
        <v>672125.81276999996</v>
      </c>
      <c r="M108" s="26">
        <v>700540.60514</v>
      </c>
      <c r="N108" s="26">
        <v>736459.74682999996</v>
      </c>
    </row>
    <row r="109" spans="1:14" s="1" customFormat="1" ht="28.75" customHeight="1" x14ac:dyDescent="0.25"/>
  </sheetData>
  <mergeCells count="10">
    <mergeCell ref="K69:N69"/>
    <mergeCell ref="G69:J69"/>
    <mergeCell ref="G3:J3"/>
    <mergeCell ref="A3:A4"/>
    <mergeCell ref="A69:A70"/>
    <mergeCell ref="B3:B4"/>
    <mergeCell ref="B69:B70"/>
    <mergeCell ref="C3:F3"/>
    <mergeCell ref="C69:F69"/>
    <mergeCell ref="K3:N3"/>
  </mergeCells>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5"/>
  <sheetViews>
    <sheetView workbookViewId="0">
      <selection activeCell="S65" sqref="S65"/>
    </sheetView>
  </sheetViews>
  <sheetFormatPr defaultRowHeight="12.5" x14ac:dyDescent="0.25"/>
  <cols>
    <col min="1" max="2" width="47.81640625" customWidth="1"/>
    <col min="3" max="15" width="10.54296875" hidden="1" customWidth="1"/>
    <col min="16" max="21" width="10.54296875" customWidth="1"/>
    <col min="22" max="22" width="6.453125" bestFit="1" customWidth="1"/>
  </cols>
  <sheetData>
    <row r="1" spans="1:21" s="1" customFormat="1" ht="11.15" customHeight="1" x14ac:dyDescent="0.25">
      <c r="A1" s="2" t="s">
        <v>207</v>
      </c>
      <c r="B1" s="2" t="s">
        <v>208</v>
      </c>
      <c r="C1" s="3"/>
      <c r="D1" s="3"/>
      <c r="E1" s="3"/>
      <c r="F1" s="3"/>
      <c r="G1" s="3"/>
      <c r="H1" s="3"/>
      <c r="I1" s="3"/>
      <c r="J1" s="3"/>
      <c r="K1" s="3"/>
      <c r="L1" s="3"/>
      <c r="M1" s="3"/>
      <c r="N1" s="3"/>
      <c r="O1" s="3"/>
      <c r="P1" s="3"/>
      <c r="Q1" s="3"/>
      <c r="R1" s="3"/>
      <c r="S1" s="3"/>
      <c r="T1" s="3"/>
      <c r="U1" s="3"/>
    </row>
    <row r="2" spans="1:21" s="1" customFormat="1" ht="11.15" customHeight="1" x14ac:dyDescent="0.25">
      <c r="A2" s="18" t="s">
        <v>209</v>
      </c>
      <c r="B2" s="18" t="s">
        <v>210</v>
      </c>
      <c r="C2" s="3"/>
      <c r="D2" s="3"/>
      <c r="E2" s="3"/>
      <c r="F2" s="3"/>
      <c r="G2" s="3"/>
      <c r="H2" s="3"/>
      <c r="I2" s="3"/>
      <c r="J2" s="3"/>
      <c r="K2" s="3"/>
      <c r="L2" s="3"/>
      <c r="M2" s="3"/>
      <c r="N2" s="3"/>
      <c r="O2" s="3"/>
      <c r="P2" s="3"/>
      <c r="Q2" s="3"/>
      <c r="R2" s="3"/>
      <c r="S2" s="3"/>
      <c r="T2" s="3"/>
      <c r="U2" s="3"/>
    </row>
    <row r="3" spans="1:21" s="1" customFormat="1" ht="11.15" customHeight="1" x14ac:dyDescent="0.25">
      <c r="A3" s="19" t="s">
        <v>135</v>
      </c>
      <c r="B3" s="19" t="s">
        <v>136</v>
      </c>
      <c r="C3" s="5"/>
      <c r="D3" s="5"/>
      <c r="E3" s="5"/>
      <c r="F3" s="5"/>
      <c r="G3" s="5"/>
      <c r="H3" s="5"/>
      <c r="I3" s="5"/>
      <c r="J3" s="5"/>
      <c r="K3" s="5"/>
      <c r="L3" s="5"/>
      <c r="M3" s="5"/>
      <c r="N3" s="5"/>
      <c r="O3" s="5"/>
      <c r="P3" s="5"/>
      <c r="Q3" s="5"/>
      <c r="R3" s="5"/>
      <c r="S3" s="5"/>
      <c r="T3" s="5"/>
      <c r="U3" s="5"/>
    </row>
    <row r="4" spans="1:21" s="1" customFormat="1" ht="22.9" customHeight="1" x14ac:dyDescent="0.25">
      <c r="A4" s="88" t="s">
        <v>4</v>
      </c>
      <c r="B4" s="90" t="s">
        <v>5</v>
      </c>
      <c r="C4" s="31" t="s">
        <v>211</v>
      </c>
      <c r="D4" s="31" t="s">
        <v>212</v>
      </c>
      <c r="E4" s="31" t="s">
        <v>213</v>
      </c>
      <c r="F4" s="31" t="s">
        <v>214</v>
      </c>
      <c r="G4" s="31" t="s">
        <v>215</v>
      </c>
      <c r="H4" s="31" t="s">
        <v>216</v>
      </c>
      <c r="I4" s="31" t="s">
        <v>217</v>
      </c>
      <c r="J4" s="31" t="s">
        <v>218</v>
      </c>
      <c r="K4" s="31" t="s">
        <v>219</v>
      </c>
      <c r="L4" s="31" t="s">
        <v>220</v>
      </c>
      <c r="M4" s="31" t="s">
        <v>221</v>
      </c>
      <c r="N4" s="31" t="s">
        <v>222</v>
      </c>
      <c r="O4" s="31" t="s">
        <v>488</v>
      </c>
      <c r="P4" s="31" t="s">
        <v>491</v>
      </c>
      <c r="Q4" s="31" t="s">
        <v>494</v>
      </c>
      <c r="R4" s="31" t="s">
        <v>497</v>
      </c>
      <c r="S4" s="31" t="s">
        <v>505</v>
      </c>
      <c r="T4" s="31" t="s">
        <v>508</v>
      </c>
      <c r="U4" s="31" t="s">
        <v>533</v>
      </c>
    </row>
    <row r="5" spans="1:21" s="1" customFormat="1" ht="22.9" customHeight="1" x14ac:dyDescent="0.25">
      <c r="A5" s="88"/>
      <c r="B5" s="90"/>
      <c r="C5" s="31" t="s">
        <v>223</v>
      </c>
      <c r="D5" s="31" t="s">
        <v>224</v>
      </c>
      <c r="E5" s="31" t="s">
        <v>225</v>
      </c>
      <c r="F5" s="31" t="s">
        <v>226</v>
      </c>
      <c r="G5" s="31" t="s">
        <v>227</v>
      </c>
      <c r="H5" s="31" t="s">
        <v>228</v>
      </c>
      <c r="I5" s="31" t="s">
        <v>229</v>
      </c>
      <c r="J5" s="31" t="s">
        <v>230</v>
      </c>
      <c r="K5" s="31" t="s">
        <v>231</v>
      </c>
      <c r="L5" s="31" t="s">
        <v>232</v>
      </c>
      <c r="M5" s="31" t="s">
        <v>233</v>
      </c>
      <c r="N5" s="31" t="s">
        <v>234</v>
      </c>
      <c r="O5" s="31" t="s">
        <v>489</v>
      </c>
      <c r="P5" s="31" t="s">
        <v>492</v>
      </c>
      <c r="Q5" s="31" t="s">
        <v>495</v>
      </c>
      <c r="R5" s="31" t="s">
        <v>498</v>
      </c>
      <c r="S5" s="31" t="s">
        <v>506</v>
      </c>
      <c r="T5" s="31" t="s">
        <v>509</v>
      </c>
      <c r="U5" s="31" t="s">
        <v>534</v>
      </c>
    </row>
    <row r="6" spans="1:21" s="1" customFormat="1" ht="11.15" customHeight="1" x14ac:dyDescent="0.25">
      <c r="A6" s="7" t="s">
        <v>235</v>
      </c>
      <c r="B6" s="7" t="s">
        <v>236</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row>
    <row r="7" spans="1:21" s="1" customFormat="1" ht="11.15" customHeight="1" x14ac:dyDescent="0.25">
      <c r="A7" s="7" t="s">
        <v>237</v>
      </c>
      <c r="B7" s="7" t="s">
        <v>238</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2320.0041099999999</v>
      </c>
    </row>
    <row r="8" spans="1:21" s="1" customFormat="1" ht="11.15" customHeight="1" x14ac:dyDescent="0.25">
      <c r="A8" s="7" t="s">
        <v>239</v>
      </c>
      <c r="B8" s="7" t="s">
        <v>240</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60.90663</v>
      </c>
    </row>
    <row r="9" spans="1:21" s="1" customFormat="1" ht="11.15" customHeight="1" x14ac:dyDescent="0.25">
      <c r="A9" s="7" t="s">
        <v>241</v>
      </c>
      <c r="B9" s="7" t="s">
        <v>242</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row>
    <row r="10" spans="1:21" s="1" customFormat="1" ht="11.15" customHeight="1" x14ac:dyDescent="0.25">
      <c r="A10" s="7" t="s">
        <v>243</v>
      </c>
      <c r="B10" s="7" t="s">
        <v>244</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row>
    <row r="11" spans="1:21" s="1" customFormat="1" ht="11.15" customHeight="1" x14ac:dyDescent="0.25">
      <c r="A11" s="7" t="s">
        <v>245</v>
      </c>
      <c r="B11" s="7" t="s">
        <v>246</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row>
    <row r="12" spans="1:21" s="1" customFormat="1" ht="35.25" customHeight="1" x14ac:dyDescent="0.25">
      <c r="A12" s="32" t="s">
        <v>247</v>
      </c>
      <c r="B12" s="24" t="s">
        <v>248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row>
    <row r="13" spans="1:21" s="1" customFormat="1" ht="22.9" customHeight="1" x14ac:dyDescent="0.25">
      <c r="A13" s="24" t="s">
        <v>249</v>
      </c>
      <c r="B13" s="24" t="s">
        <v>250</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row>
    <row r="14" spans="1:21" s="1" customFormat="1" ht="11.15" customHeight="1" x14ac:dyDescent="0.25">
      <c r="A14" s="7" t="s">
        <v>251</v>
      </c>
      <c r="B14" s="7" t="s">
        <v>252</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24.02195</v>
      </c>
    </row>
    <row r="15" spans="1:21" s="1" customFormat="1" ht="11.15" customHeight="1" x14ac:dyDescent="0.25">
      <c r="A15" s="7" t="s">
        <v>253</v>
      </c>
      <c r="B15" s="7" t="s">
        <v>254</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716.91769999999997</v>
      </c>
    </row>
    <row r="16" spans="1:21" s="1" customFormat="1" ht="11.15" customHeight="1" x14ac:dyDescent="0.25">
      <c r="A16" s="33" t="s">
        <v>255</v>
      </c>
      <c r="B16" s="33" t="s">
        <v>256</v>
      </c>
      <c r="C16" s="34">
        <v>270.09210999999999</v>
      </c>
      <c r="D16" s="34">
        <v>389.70735999999999</v>
      </c>
      <c r="E16" s="34">
        <v>297.84816999999998</v>
      </c>
      <c r="F16" s="34">
        <v>0.68298000000000003</v>
      </c>
      <c r="G16" s="34">
        <v>26.460999999999999</v>
      </c>
      <c r="H16" s="34">
        <v>54.886180000000003</v>
      </c>
      <c r="I16" s="34">
        <v>0.80070999999999903</v>
      </c>
      <c r="J16" s="34">
        <v>41.168700000000001</v>
      </c>
      <c r="K16" s="34">
        <v>85.193460000000002</v>
      </c>
      <c r="L16" s="34">
        <v>188.58856</v>
      </c>
      <c r="M16" s="34">
        <v>72.175110000000004</v>
      </c>
      <c r="N16" s="34">
        <v>12.60327</v>
      </c>
      <c r="O16" s="34">
        <v>-44.319949999999999</v>
      </c>
      <c r="P16" s="34">
        <v>-45.221380000000003</v>
      </c>
      <c r="Q16" s="34">
        <v>-243.12837999999999</v>
      </c>
      <c r="R16" s="34">
        <v>-37.089750000000002</v>
      </c>
      <c r="S16" s="34">
        <v>-161.93079</v>
      </c>
      <c r="T16" s="34">
        <v>-253.58568</v>
      </c>
      <c r="U16" s="34">
        <v>-482.74682000000001</v>
      </c>
    </row>
    <row r="17" spans="1:22" s="1" customFormat="1" ht="11.15" customHeight="1" x14ac:dyDescent="0.25">
      <c r="A17" s="7" t="s">
        <v>257</v>
      </c>
      <c r="B17" s="7" t="s">
        <v>258</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row>
    <row r="18" spans="1:22" s="1" customFormat="1" ht="14.5" customHeight="1" x14ac:dyDescent="0.25"/>
    <row r="19" spans="1:22" s="1" customFormat="1" ht="11.15" customHeight="1" x14ac:dyDescent="0.25">
      <c r="A19" s="2" t="s">
        <v>259</v>
      </c>
      <c r="B19" s="2" t="s">
        <v>260</v>
      </c>
      <c r="C19" s="3"/>
      <c r="D19" s="3"/>
      <c r="E19" s="3"/>
      <c r="F19" s="3"/>
      <c r="G19" s="3"/>
      <c r="H19" s="3"/>
      <c r="I19" s="3"/>
      <c r="J19" s="3"/>
      <c r="K19" s="3"/>
      <c r="L19" s="3"/>
      <c r="M19" s="3"/>
      <c r="N19" s="3"/>
      <c r="O19" s="3"/>
      <c r="P19" s="3"/>
      <c r="Q19" s="3"/>
      <c r="R19" s="3"/>
      <c r="S19" s="3"/>
      <c r="T19" s="3"/>
      <c r="U19" s="3"/>
    </row>
    <row r="20" spans="1:22" s="1" customFormat="1" ht="11.15" customHeight="1" x14ac:dyDescent="0.25">
      <c r="A20" s="18" t="s">
        <v>261</v>
      </c>
      <c r="B20" s="18" t="s">
        <v>262</v>
      </c>
      <c r="C20" s="3"/>
      <c r="D20" s="3"/>
      <c r="E20" s="3"/>
      <c r="F20" s="3"/>
      <c r="G20" s="3"/>
      <c r="H20" s="3"/>
      <c r="I20" s="60">
        <f>I26+I27+I28+I29</f>
        <v>77014.446080000009</v>
      </c>
      <c r="J20" s="59">
        <f t="shared" ref="J20" si="0">J26+J27+J28+J29</f>
        <v>20541.898929999999</v>
      </c>
      <c r="K20" s="59"/>
      <c r="L20" s="59"/>
      <c r="M20" s="59"/>
      <c r="N20" s="59"/>
      <c r="O20" s="59"/>
      <c r="P20" s="59"/>
      <c r="Q20" s="59"/>
      <c r="R20" s="59"/>
      <c r="S20" s="59"/>
      <c r="T20" s="59"/>
      <c r="U20" s="59"/>
    </row>
    <row r="21" spans="1:22" s="1" customFormat="1" ht="11.15" customHeight="1" x14ac:dyDescent="0.25">
      <c r="A21" s="19" t="s">
        <v>135</v>
      </c>
      <c r="B21" s="19" t="s">
        <v>136</v>
      </c>
      <c r="C21" s="5"/>
      <c r="D21" s="5"/>
      <c r="E21" s="5"/>
      <c r="F21" s="5"/>
      <c r="G21" s="5"/>
      <c r="H21" s="5"/>
      <c r="I21" s="5"/>
      <c r="J21" s="5"/>
      <c r="K21" s="5"/>
      <c r="L21" s="5"/>
      <c r="M21" s="5"/>
      <c r="N21" s="5"/>
      <c r="O21" s="5"/>
      <c r="P21" s="5"/>
      <c r="Q21" s="5"/>
      <c r="R21" s="5"/>
      <c r="S21" s="5"/>
      <c r="T21" s="5"/>
      <c r="U21" s="5"/>
    </row>
    <row r="22" spans="1:22" s="1" customFormat="1" ht="22.9" customHeight="1" x14ac:dyDescent="0.25">
      <c r="A22" s="88" t="s">
        <v>4</v>
      </c>
      <c r="B22" s="90" t="s">
        <v>5</v>
      </c>
      <c r="C22" s="31" t="s">
        <v>211</v>
      </c>
      <c r="D22" s="31" t="s">
        <v>212</v>
      </c>
      <c r="E22" s="31" t="s">
        <v>213</v>
      </c>
      <c r="F22" s="31" t="s">
        <v>214</v>
      </c>
      <c r="G22" s="31" t="s">
        <v>215</v>
      </c>
      <c r="H22" s="31" t="s">
        <v>216</v>
      </c>
      <c r="I22" s="31" t="s">
        <v>217</v>
      </c>
      <c r="J22" s="31" t="s">
        <v>218</v>
      </c>
      <c r="K22" s="31" t="s">
        <v>219</v>
      </c>
      <c r="L22" s="31" t="s">
        <v>220</v>
      </c>
      <c r="M22" s="31" t="s">
        <v>221</v>
      </c>
      <c r="N22" s="31" t="s">
        <v>222</v>
      </c>
      <c r="O22" s="31" t="s">
        <v>488</v>
      </c>
      <c r="P22" s="31" t="s">
        <v>491</v>
      </c>
      <c r="Q22" s="31" t="s">
        <v>494</v>
      </c>
      <c r="R22" s="31" t="s">
        <v>497</v>
      </c>
      <c r="S22" s="31" t="s">
        <v>505</v>
      </c>
      <c r="T22" s="31" t="s">
        <v>508</v>
      </c>
      <c r="U22" s="31" t="s">
        <v>533</v>
      </c>
    </row>
    <row r="23" spans="1:22" s="1" customFormat="1" ht="22.9" customHeight="1" x14ac:dyDescent="0.25">
      <c r="A23" s="88"/>
      <c r="B23" s="90"/>
      <c r="C23" s="31" t="s">
        <v>223</v>
      </c>
      <c r="D23" s="31" t="s">
        <v>224</v>
      </c>
      <c r="E23" s="31" t="s">
        <v>225</v>
      </c>
      <c r="F23" s="31" t="s">
        <v>226</v>
      </c>
      <c r="G23" s="31" t="s">
        <v>227</v>
      </c>
      <c r="H23" s="31" t="s">
        <v>228</v>
      </c>
      <c r="I23" s="31" t="s">
        <v>229</v>
      </c>
      <c r="J23" s="31" t="s">
        <v>230</v>
      </c>
      <c r="K23" s="31" t="s">
        <v>231</v>
      </c>
      <c r="L23" s="31" t="s">
        <v>232</v>
      </c>
      <c r="M23" s="31" t="s">
        <v>233</v>
      </c>
      <c r="N23" s="31" t="s">
        <v>234</v>
      </c>
      <c r="O23" s="31" t="s">
        <v>489</v>
      </c>
      <c r="P23" s="31" t="s">
        <v>492</v>
      </c>
      <c r="Q23" s="31" t="s">
        <v>495</v>
      </c>
      <c r="R23" s="31" t="s">
        <v>498</v>
      </c>
      <c r="S23" s="31" t="s">
        <v>506</v>
      </c>
      <c r="T23" s="31" t="s">
        <v>509</v>
      </c>
      <c r="U23" s="31" t="s">
        <v>534</v>
      </c>
    </row>
    <row r="24" spans="1:22" s="1" customFormat="1" ht="22.9" customHeight="1" x14ac:dyDescent="0.25">
      <c r="A24" s="35" t="s">
        <v>263</v>
      </c>
      <c r="B24" s="35" t="s">
        <v>264</v>
      </c>
      <c r="C24" s="36">
        <v>380637.34327999997</v>
      </c>
      <c r="D24" s="36">
        <v>380637.34428000002</v>
      </c>
      <c r="E24" s="36">
        <v>380637.34428000002</v>
      </c>
      <c r="F24" s="36">
        <v>434482.59378</v>
      </c>
      <c r="G24" s="36">
        <v>434482.59378</v>
      </c>
      <c r="H24" s="36">
        <v>434482.59378</v>
      </c>
      <c r="I24" s="36">
        <v>434482.59378</v>
      </c>
      <c r="J24" s="36">
        <v>461255.90422000003</v>
      </c>
      <c r="K24" s="36">
        <v>461195.96732</v>
      </c>
      <c r="L24" s="36">
        <v>461195.96732</v>
      </c>
      <c r="M24" s="36">
        <v>461184.02409000002</v>
      </c>
      <c r="N24" s="36">
        <v>559172.70427999995</v>
      </c>
      <c r="O24" s="36">
        <v>559172.70427999995</v>
      </c>
      <c r="P24" s="36">
        <v>559172.70427999995</v>
      </c>
      <c r="Q24" s="36">
        <v>559172.70527999999</v>
      </c>
      <c r="R24" s="36">
        <v>609577.49800999998</v>
      </c>
      <c r="S24" s="36">
        <v>609577.49800999998</v>
      </c>
      <c r="T24" s="36">
        <v>609577.49701000005</v>
      </c>
      <c r="U24" s="36">
        <v>609577.49701000005</v>
      </c>
    </row>
    <row r="25" spans="1:22" s="1" customFormat="1" ht="11.15" customHeight="1" x14ac:dyDescent="0.25">
      <c r="A25" s="7" t="s">
        <v>265</v>
      </c>
      <c r="B25" s="7" t="s">
        <v>266</v>
      </c>
      <c r="C25" s="37"/>
      <c r="D25" s="37"/>
      <c r="E25" s="37"/>
      <c r="F25" s="37"/>
      <c r="G25" s="37"/>
      <c r="H25" s="37"/>
      <c r="I25" s="37"/>
      <c r="J25" s="37"/>
      <c r="K25" s="37"/>
      <c r="L25" s="37"/>
      <c r="M25" s="37"/>
      <c r="N25" s="37"/>
      <c r="O25" s="37"/>
      <c r="P25" s="37"/>
      <c r="Q25" s="37"/>
      <c r="R25" s="37"/>
      <c r="S25" s="37"/>
      <c r="T25" s="37"/>
      <c r="U25" s="37"/>
    </row>
    <row r="26" spans="1:22" s="1" customFormat="1" ht="11.15" customHeight="1" x14ac:dyDescent="0.25">
      <c r="A26" s="7" t="s">
        <v>267</v>
      </c>
      <c r="B26" s="7" t="s">
        <v>268</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row>
    <row r="27" spans="1:22" s="1" customFormat="1" ht="11.15" customHeight="1" x14ac:dyDescent="0.25">
      <c r="A27" s="7" t="s">
        <v>269</v>
      </c>
      <c r="B27" s="7" t="s">
        <v>270</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16611.418839999998</v>
      </c>
    </row>
    <row r="28" spans="1:22" s="1" customFormat="1" ht="11.15" customHeight="1" x14ac:dyDescent="0.25">
      <c r="A28" s="7" t="s">
        <v>271</v>
      </c>
      <c r="B28" s="7" t="s">
        <v>272</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61"/>
    </row>
    <row r="29" spans="1:22" s="1" customFormat="1" ht="11.15" customHeight="1" x14ac:dyDescent="0.25">
      <c r="A29" s="7" t="s">
        <v>273</v>
      </c>
      <c r="B29" s="7" t="s">
        <v>274</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103.69991</v>
      </c>
    </row>
    <row r="30" spans="1:22" s="1" customFormat="1" ht="11.15" customHeight="1" x14ac:dyDescent="0.25">
      <c r="A30" s="7" t="s">
        <v>275</v>
      </c>
      <c r="B30" s="24" t="s">
        <v>276</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row>
    <row r="31" spans="1:22" s="1" customFormat="1" ht="11.15" customHeight="1" x14ac:dyDescent="0.25">
      <c r="A31" s="24" t="s">
        <v>277</v>
      </c>
      <c r="B31" s="24" t="s">
        <v>278</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9949.8369199999997</v>
      </c>
    </row>
    <row r="32" spans="1:22" s="1" customFormat="1" ht="11.15" customHeight="1" x14ac:dyDescent="0.25">
      <c r="A32" s="7" t="s">
        <v>279</v>
      </c>
      <c r="B32" s="7" t="s">
        <v>280</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row>
    <row r="33" spans="1:21" s="1" customFormat="1" ht="22.9" customHeight="1" x14ac:dyDescent="0.25">
      <c r="A33" s="24" t="s">
        <v>281</v>
      </c>
      <c r="B33" s="24" t="s">
        <v>282</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row>
    <row r="34" spans="1:21" s="1" customFormat="1" ht="11.15" customHeight="1" x14ac:dyDescent="0.25">
      <c r="A34" s="7" t="s">
        <v>283</v>
      </c>
      <c r="B34" s="7" t="s">
        <v>284</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row>
    <row r="35" spans="1:21" s="1" customFormat="1" ht="11.15" customHeight="1" x14ac:dyDescent="0.25">
      <c r="A35" s="7" t="s">
        <v>285</v>
      </c>
      <c r="B35" s="24" t="s">
        <v>258</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row>
    <row r="36" spans="1:21" s="1" customFormat="1" ht="11.15" customHeight="1" x14ac:dyDescent="0.25">
      <c r="A36" s="7" t="s">
        <v>286</v>
      </c>
      <c r="B36" s="7" t="s">
        <v>287</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row>
    <row r="37" spans="1:21" s="1" customFormat="1" ht="11.15" customHeight="1" x14ac:dyDescent="0.25">
      <c r="A37" s="7" t="s">
        <v>288</v>
      </c>
      <c r="B37" s="7" t="s">
        <v>289</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row>
    <row r="38" spans="1:21" s="1" customFormat="1" ht="11.15" customHeight="1" x14ac:dyDescent="0.25">
      <c r="A38" s="7" t="s">
        <v>237</v>
      </c>
      <c r="B38" s="7" t="s">
        <v>290</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2641.8546999999999</v>
      </c>
    </row>
    <row r="39" spans="1:21" s="1" customFormat="1" ht="22.9" customHeight="1" x14ac:dyDescent="0.25">
      <c r="A39" s="38" t="s">
        <v>291</v>
      </c>
      <c r="B39" s="38" t="s">
        <v>292</v>
      </c>
      <c r="C39" s="39">
        <v>11877.256299999999</v>
      </c>
      <c r="D39" s="39">
        <v>20409.737160000001</v>
      </c>
      <c r="E39" s="39">
        <v>41453.375410000001</v>
      </c>
      <c r="F39" s="39">
        <v>9748.20298</v>
      </c>
      <c r="G39" s="39">
        <v>18772.259180000001</v>
      </c>
      <c r="H39" s="39">
        <v>29382.66202</v>
      </c>
      <c r="I39" s="39">
        <v>49524.870320000002</v>
      </c>
      <c r="J39" s="39">
        <v>7098.6513199999999</v>
      </c>
      <c r="K39" s="39">
        <v>16663.007610000001</v>
      </c>
      <c r="L39" s="39">
        <v>26877.245780000001</v>
      </c>
      <c r="M39" s="39">
        <v>46337.91358</v>
      </c>
      <c r="N39" s="39">
        <v>-2241.1926600000002</v>
      </c>
      <c r="O39" s="39">
        <v>5842.7922600000002</v>
      </c>
      <c r="P39" s="39">
        <v>17771.267400000001</v>
      </c>
      <c r="Q39" s="39">
        <v>39386.492189999997</v>
      </c>
      <c r="R39" s="39">
        <v>13992.739030000001</v>
      </c>
      <c r="S39" s="39">
        <v>29131.34605</v>
      </c>
      <c r="T39" s="39">
        <v>46585.728430000003</v>
      </c>
      <c r="U39" s="39">
        <v>74266.827919999996</v>
      </c>
    </row>
    <row r="40" spans="1:21" s="1" customFormat="1" ht="11.15" customHeight="1" x14ac:dyDescent="0.25">
      <c r="A40" s="9" t="s">
        <v>293</v>
      </c>
      <c r="B40" s="9" t="s">
        <v>294</v>
      </c>
      <c r="C40" s="40"/>
      <c r="D40" s="40"/>
      <c r="E40" s="40"/>
      <c r="F40" s="40"/>
      <c r="G40" s="40"/>
      <c r="H40" s="40"/>
      <c r="I40" s="40"/>
      <c r="J40" s="40"/>
      <c r="K40" s="40"/>
      <c r="L40" s="40"/>
      <c r="M40" s="40"/>
      <c r="N40" s="40"/>
      <c r="O40" s="40"/>
      <c r="P40" s="40"/>
      <c r="Q40" s="40"/>
      <c r="R40" s="40"/>
      <c r="S40" s="40"/>
      <c r="T40" s="40"/>
      <c r="U40" s="40"/>
    </row>
    <row r="41" spans="1:21" s="1" customFormat="1" ht="11.15" customHeight="1" x14ac:dyDescent="0.25">
      <c r="A41" s="7" t="s">
        <v>241</v>
      </c>
      <c r="B41" s="7" t="s">
        <v>242</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row>
    <row r="42" spans="1:21" s="1" customFormat="1" ht="11.15" customHeight="1" x14ac:dyDescent="0.25">
      <c r="A42" s="7" t="s">
        <v>295</v>
      </c>
      <c r="B42" s="7" t="s">
        <v>296</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row>
    <row r="43" spans="1:21" s="1" customFormat="1" ht="11.15" customHeight="1" x14ac:dyDescent="0.25">
      <c r="A43" s="7" t="s">
        <v>297</v>
      </c>
      <c r="B43" s="7" t="s">
        <v>298</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row>
    <row r="44" spans="1:21" s="1" customFormat="1" ht="11.15" customHeight="1" x14ac:dyDescent="0.25">
      <c r="A44" s="7" t="s">
        <v>299</v>
      </c>
      <c r="B44" s="7" t="s">
        <v>300</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row>
    <row r="45" spans="1:21" s="1" customFormat="1" ht="11.15" customHeight="1" x14ac:dyDescent="0.25">
      <c r="A45" s="7" t="s">
        <v>301</v>
      </c>
      <c r="B45" s="7" t="s">
        <v>302</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row>
    <row r="46" spans="1:21" s="1" customFormat="1" ht="11.15" customHeight="1" x14ac:dyDescent="0.25">
      <c r="A46" s="41" t="s">
        <v>303</v>
      </c>
      <c r="B46" s="41" t="s">
        <v>304</v>
      </c>
      <c r="C46" s="39">
        <v>3458.9095200000002</v>
      </c>
      <c r="D46" s="39">
        <v>4784.9461199999996</v>
      </c>
      <c r="E46" s="39">
        <v>6097.2105099999999</v>
      </c>
      <c r="F46" s="39">
        <v>1497.0174</v>
      </c>
      <c r="G46" s="39">
        <v>3195.7018699999999</v>
      </c>
      <c r="H46" s="39">
        <v>4925.3232900000003</v>
      </c>
      <c r="I46" s="39">
        <v>6298.6439</v>
      </c>
      <c r="J46" s="39">
        <v>1231.7495100000001</v>
      </c>
      <c r="K46" s="39">
        <v>3177.2977599999999</v>
      </c>
      <c r="L46" s="39">
        <v>4987.5582599999998</v>
      </c>
      <c r="M46" s="39">
        <v>6339.3338599999997</v>
      </c>
      <c r="N46" s="39">
        <v>1328.6383000000001</v>
      </c>
      <c r="O46" s="39">
        <v>2719.6162100000001</v>
      </c>
      <c r="P46" s="39">
        <v>4130.2970500000001</v>
      </c>
      <c r="Q46" s="39">
        <v>5342.5316300000004</v>
      </c>
      <c r="R46" s="39">
        <v>1084.8497</v>
      </c>
      <c r="S46" s="39">
        <v>2679.4998099999998</v>
      </c>
      <c r="T46" s="39">
        <v>4055.2747899999999</v>
      </c>
      <c r="U46" s="39">
        <v>5331.0071200000002</v>
      </c>
    </row>
    <row r="47" spans="1:21" s="1" customFormat="1" ht="11.15" customHeight="1" x14ac:dyDescent="0.25">
      <c r="A47" s="9" t="s">
        <v>305</v>
      </c>
      <c r="B47" s="9" t="s">
        <v>306</v>
      </c>
      <c r="C47" s="40"/>
      <c r="D47" s="40"/>
      <c r="E47" s="40"/>
      <c r="F47" s="40"/>
      <c r="G47" s="40"/>
      <c r="H47" s="40"/>
      <c r="I47" s="40"/>
      <c r="J47" s="40"/>
      <c r="K47" s="40"/>
      <c r="L47" s="40"/>
      <c r="M47" s="40"/>
      <c r="N47" s="40"/>
      <c r="O47" s="40"/>
      <c r="P47" s="40"/>
      <c r="Q47" s="40"/>
      <c r="R47" s="40"/>
      <c r="S47" s="40"/>
      <c r="T47" s="40"/>
      <c r="U47" s="40"/>
    </row>
    <row r="48" spans="1:21" s="1" customFormat="1" ht="11.15" customHeight="1" x14ac:dyDescent="0.25">
      <c r="A48" s="7" t="s">
        <v>243</v>
      </c>
      <c r="B48" s="7" t="s">
        <v>307</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row>
    <row r="49" spans="1:21" s="1" customFormat="1" ht="11.15" customHeight="1" x14ac:dyDescent="0.25">
      <c r="A49" s="7" t="s">
        <v>308</v>
      </c>
      <c r="B49" s="7" t="s">
        <v>309</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3450.5608999999999</v>
      </c>
    </row>
    <row r="50" spans="1:21" s="1" customFormat="1" ht="11.15" customHeight="1" x14ac:dyDescent="0.25">
      <c r="A50" s="41" t="s">
        <v>310</v>
      </c>
      <c r="B50" s="41" t="s">
        <v>311</v>
      </c>
      <c r="C50" s="39">
        <v>2593.2596699999999</v>
      </c>
      <c r="D50" s="39">
        <v>3703.57582</v>
      </c>
      <c r="E50" s="39">
        <v>4871.9756299999999</v>
      </c>
      <c r="F50" s="39">
        <v>797.22094000000004</v>
      </c>
      <c r="G50" s="39">
        <v>1627.8260399999999</v>
      </c>
      <c r="H50" s="39">
        <v>2475.2751499999999</v>
      </c>
      <c r="I50" s="39">
        <v>3336.2725500000001</v>
      </c>
      <c r="J50" s="39">
        <v>673.01293999999996</v>
      </c>
      <c r="K50" s="39">
        <v>1518.7701500000001</v>
      </c>
      <c r="L50" s="39">
        <v>2391.4691899999998</v>
      </c>
      <c r="M50" s="39">
        <v>3238.0264099999999</v>
      </c>
      <c r="N50" s="39">
        <v>842.56467999999995</v>
      </c>
      <c r="O50" s="39">
        <v>1531.99586</v>
      </c>
      <c r="P50" s="39">
        <v>2317.1238400000002</v>
      </c>
      <c r="Q50" s="39">
        <v>3213.6584699999999</v>
      </c>
      <c r="R50" s="39">
        <v>840.88589999999999</v>
      </c>
      <c r="S50" s="39">
        <v>1813.0836099999999</v>
      </c>
      <c r="T50" s="39">
        <v>2718.9534399999998</v>
      </c>
      <c r="U50" s="39">
        <v>3560.4050099999999</v>
      </c>
    </row>
    <row r="51" spans="1:21" s="1" customFormat="1" ht="11.15" customHeight="1" x14ac:dyDescent="0.25">
      <c r="A51" s="9" t="s">
        <v>312</v>
      </c>
      <c r="B51" s="9" t="s">
        <v>313</v>
      </c>
      <c r="C51" s="40"/>
      <c r="D51" s="40"/>
      <c r="E51" s="40"/>
      <c r="F51" s="40"/>
      <c r="G51" s="40"/>
      <c r="H51" s="40"/>
      <c r="I51" s="40"/>
      <c r="J51" s="40"/>
      <c r="K51" s="40"/>
      <c r="L51" s="40"/>
      <c r="M51" s="40"/>
      <c r="N51" s="40"/>
      <c r="O51" s="40"/>
      <c r="P51" s="40"/>
      <c r="Q51" s="40"/>
      <c r="R51" s="40"/>
      <c r="S51" s="40"/>
      <c r="T51" s="40"/>
      <c r="U51" s="40"/>
    </row>
    <row r="52" spans="1:21" s="1" customFormat="1" ht="11.15" customHeight="1" x14ac:dyDescent="0.25">
      <c r="A52" s="7" t="s">
        <v>314</v>
      </c>
      <c r="B52" s="7" t="s">
        <v>315</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row>
    <row r="53" spans="1:21" s="1" customFormat="1" ht="11.15" customHeight="1" x14ac:dyDescent="0.25">
      <c r="A53" s="7" t="s">
        <v>316</v>
      </c>
      <c r="B53" s="7" t="s">
        <v>317</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row>
    <row r="54" spans="1:21" s="1" customFormat="1" ht="11.15" customHeight="1" x14ac:dyDescent="0.25">
      <c r="A54" s="7" t="s">
        <v>318</v>
      </c>
      <c r="B54" s="7" t="s">
        <v>319</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row>
    <row r="55" spans="1:21" s="1" customFormat="1" ht="22.9" customHeight="1" x14ac:dyDescent="0.25">
      <c r="A55" s="24" t="s">
        <v>320</v>
      </c>
      <c r="B55" s="24" t="s">
        <v>321</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row>
    <row r="56" spans="1:21" s="1" customFormat="1" ht="11.15" customHeight="1" x14ac:dyDescent="0.25">
      <c r="A56" s="7" t="s">
        <v>322</v>
      </c>
      <c r="B56" s="7" t="s">
        <v>323</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row>
    <row r="57" spans="1:21" s="1" customFormat="1" ht="11.15" customHeight="1" x14ac:dyDescent="0.25">
      <c r="A57" s="7" t="s">
        <v>324</v>
      </c>
      <c r="B57" s="7" t="s">
        <v>325</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row>
    <row r="58" spans="1:21" s="1" customFormat="1" ht="11.15" customHeight="1" x14ac:dyDescent="0.25">
      <c r="A58" s="7" t="s">
        <v>326</v>
      </c>
      <c r="B58" s="7" t="s">
        <v>327</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row>
    <row r="59" spans="1:21" s="1" customFormat="1" ht="11.15" customHeight="1" x14ac:dyDescent="0.25">
      <c r="A59" s="7" t="s">
        <v>328</v>
      </c>
      <c r="B59" s="7" t="s">
        <v>329</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63">
        <v>-1098.8651</v>
      </c>
      <c r="R59" s="63">
        <v>620.23793999999998</v>
      </c>
      <c r="S59" s="63">
        <v>354.017</v>
      </c>
      <c r="T59" s="63">
        <v>643.24845000000005</v>
      </c>
      <c r="U59" s="8">
        <v>938.0086</v>
      </c>
    </row>
    <row r="60" spans="1:21" s="1" customFormat="1" ht="11.15" customHeight="1" x14ac:dyDescent="0.25">
      <c r="A60" s="41" t="s">
        <v>330</v>
      </c>
      <c r="B60" s="41" t="s">
        <v>331</v>
      </c>
      <c r="C60" s="39">
        <v>5900.2848899999999</v>
      </c>
      <c r="D60" s="39">
        <v>8925.5526900000004</v>
      </c>
      <c r="E60" s="39">
        <v>12391.874089999999</v>
      </c>
      <c r="F60" s="39">
        <v>-6466.2644399999999</v>
      </c>
      <c r="G60" s="39">
        <v>-4918.9254300000002</v>
      </c>
      <c r="H60" s="39">
        <v>-3239.3793999999998</v>
      </c>
      <c r="I60" s="39">
        <v>-22751.559880000001</v>
      </c>
      <c r="J60" s="39">
        <v>23531.508679999999</v>
      </c>
      <c r="K60" s="39">
        <v>33752.269919999999</v>
      </c>
      <c r="L60" s="39">
        <v>41938.440360000001</v>
      </c>
      <c r="M60" s="39">
        <v>51521.667609999997</v>
      </c>
      <c r="N60" s="39">
        <v>-55278.12962</v>
      </c>
      <c r="O60" s="39">
        <v>-22423.232250000001</v>
      </c>
      <c r="P60" s="39">
        <v>-12986.63999</v>
      </c>
      <c r="Q60" s="64">
        <v>11147.400540000001</v>
      </c>
      <c r="R60" s="64">
        <v>11067.67776</v>
      </c>
      <c r="S60" s="64">
        <v>26463.77593</v>
      </c>
      <c r="T60" s="64">
        <v>29992.286069999998</v>
      </c>
      <c r="U60" s="39">
        <v>45594.039429999997</v>
      </c>
    </row>
    <row r="61" spans="1:21" s="1" customFormat="1" ht="11.15" customHeight="1" x14ac:dyDescent="0.25">
      <c r="A61" s="7" t="s">
        <v>332</v>
      </c>
      <c r="B61" s="7" t="s">
        <v>333</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63">
        <v>50533.89273</v>
      </c>
      <c r="R61" s="63">
        <v>25060.416789999999</v>
      </c>
      <c r="S61" s="63">
        <v>55595.121980000004</v>
      </c>
      <c r="T61" s="63">
        <v>76578.014500000005</v>
      </c>
      <c r="U61" s="8">
        <v>119860.86735</v>
      </c>
    </row>
    <row r="62" spans="1:21" s="1" customFormat="1" ht="22.9" customHeight="1" x14ac:dyDescent="0.25">
      <c r="A62" s="42" t="s">
        <v>334</v>
      </c>
      <c r="B62" s="42" t="s">
        <v>335</v>
      </c>
      <c r="C62" s="26">
        <v>398414.88446999999</v>
      </c>
      <c r="D62" s="26">
        <v>409972.63413000002</v>
      </c>
      <c r="E62" s="26">
        <v>434482.59378</v>
      </c>
      <c r="F62" s="26">
        <v>437764.53232</v>
      </c>
      <c r="G62" s="26">
        <v>448335.92752999999</v>
      </c>
      <c r="H62" s="26">
        <v>460625.87640000001</v>
      </c>
      <c r="I62" s="26">
        <v>461255.90422000003</v>
      </c>
      <c r="J62" s="26">
        <v>491886.06422</v>
      </c>
      <c r="K62" s="26">
        <v>511611.24485000002</v>
      </c>
      <c r="L62" s="26">
        <v>530011.65345999994</v>
      </c>
      <c r="M62" s="26">
        <v>559043.60528000002</v>
      </c>
      <c r="N62" s="26">
        <v>501653.38199999998</v>
      </c>
      <c r="O62" s="26">
        <v>542592.26428999996</v>
      </c>
      <c r="P62" s="26">
        <v>563957.33169000002</v>
      </c>
      <c r="Q62" s="65">
        <v>609577.49800999998</v>
      </c>
      <c r="R62" s="65">
        <v>634637.91480000003</v>
      </c>
      <c r="S62" s="65">
        <v>665172.61999000004</v>
      </c>
      <c r="T62" s="65">
        <v>686155.51150999998</v>
      </c>
      <c r="U62" s="26">
        <v>729438.36436000001</v>
      </c>
    </row>
    <row r="63" spans="1:21" s="1" customFormat="1" ht="11.15" customHeight="1" x14ac:dyDescent="0.25">
      <c r="A63" s="43" t="s">
        <v>336</v>
      </c>
      <c r="B63" s="43" t="s">
        <v>337</v>
      </c>
      <c r="C63" s="44"/>
      <c r="D63" s="44"/>
      <c r="E63" s="44"/>
      <c r="F63" s="44">
        <v>-1.48266798399486</v>
      </c>
      <c r="G63" s="44">
        <v>-1.1174440145537801</v>
      </c>
      <c r="H63" s="44">
        <v>-0.72745635739552295</v>
      </c>
      <c r="I63" s="44">
        <v>-5.0728911179580098</v>
      </c>
      <c r="J63" s="44">
        <v>4.9376712932940796</v>
      </c>
      <c r="K63" s="44">
        <v>6.9128921405514996</v>
      </c>
      <c r="L63" s="44">
        <v>8.4097010247285606</v>
      </c>
      <c r="M63" s="44">
        <v>10.087222314100501</v>
      </c>
      <c r="N63" s="44">
        <v>-10.422982299921999</v>
      </c>
      <c r="O63" s="44">
        <v>-4.1957305385866599</v>
      </c>
      <c r="P63" s="44">
        <v>-2.3968919993340698</v>
      </c>
      <c r="Q63" s="66">
        <v>2.0072212379585901</v>
      </c>
      <c r="R63" s="66">
        <v>1.7790613499963299</v>
      </c>
      <c r="S63" s="66">
        <v>4.15794623335821</v>
      </c>
      <c r="T63" s="66">
        <v>4.6221202700682404</v>
      </c>
      <c r="U63" s="44">
        <v>6.85628383587773</v>
      </c>
    </row>
    <row r="64" spans="1:21" s="1" customFormat="1" ht="22.9" customHeight="1" x14ac:dyDescent="0.25">
      <c r="A64" s="12" t="s">
        <v>338</v>
      </c>
      <c r="B64" s="12" t="s">
        <v>339</v>
      </c>
      <c r="C64" s="45"/>
      <c r="D64" s="45"/>
      <c r="E64" s="45"/>
      <c r="F64" s="45"/>
      <c r="G64" s="45"/>
      <c r="H64" s="45"/>
      <c r="I64" s="45"/>
      <c r="J64" s="45"/>
      <c r="K64" s="45"/>
      <c r="L64" s="45"/>
      <c r="M64" s="45"/>
      <c r="N64" s="45"/>
      <c r="O64" s="45"/>
      <c r="P64" s="45"/>
      <c r="Q64" s="62"/>
      <c r="R64" s="62"/>
      <c r="S64" s="62"/>
      <c r="T64" s="62"/>
      <c r="U64" s="45"/>
    </row>
    <row r="65" s="1" customFormat="1" ht="28.75" customHeight="1" x14ac:dyDescent="0.25"/>
  </sheetData>
  <mergeCells count="4">
    <mergeCell ref="A22:A23"/>
    <mergeCell ref="A4:A5"/>
    <mergeCell ref="B22:B23"/>
    <mergeCell ref="B4:B5"/>
  </mergeCells>
  <pageMargins left="0.70866141732283472" right="0.70866141732283472" top="0.74803149606299213" bottom="0.74803149606299213" header="0.31496062992125984" footer="0.31496062992125984"/>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5"/>
  <sheetViews>
    <sheetView workbookViewId="0">
      <selection activeCell="P85" sqref="P85"/>
    </sheetView>
  </sheetViews>
  <sheetFormatPr defaultRowHeight="12.5" x14ac:dyDescent="0.25"/>
  <cols>
    <col min="1" max="2" width="47.81640625" customWidth="1"/>
    <col min="3" max="9" width="10" hidden="1" customWidth="1"/>
    <col min="10" max="14" width="10" customWidth="1"/>
    <col min="15" max="15" width="4.7265625" customWidth="1"/>
  </cols>
  <sheetData>
    <row r="1" spans="1:14" s="1" customFormat="1" ht="11.15" customHeight="1" x14ac:dyDescent="0.25">
      <c r="A1" s="2" t="s">
        <v>340</v>
      </c>
      <c r="B1" s="2" t="s">
        <v>341</v>
      </c>
      <c r="C1" s="3"/>
      <c r="D1" s="3"/>
      <c r="E1" s="3"/>
      <c r="F1" s="3"/>
      <c r="G1" s="3"/>
      <c r="H1" s="3"/>
      <c r="I1" s="3"/>
      <c r="J1" s="3"/>
      <c r="K1" s="3"/>
      <c r="L1" s="3"/>
      <c r="M1" s="3"/>
      <c r="N1" s="3"/>
    </row>
    <row r="2" spans="1:14" s="1" customFormat="1" ht="11.15" customHeight="1" x14ac:dyDescent="0.25">
      <c r="A2" s="18" t="s">
        <v>342</v>
      </c>
      <c r="B2" s="18" t="s">
        <v>343</v>
      </c>
      <c r="C2" s="3"/>
      <c r="D2" s="3"/>
      <c r="E2" s="3"/>
      <c r="F2" s="3"/>
      <c r="G2" s="3"/>
      <c r="H2" s="3"/>
      <c r="I2" s="3"/>
      <c r="J2" s="3"/>
      <c r="K2" s="3"/>
      <c r="L2" s="3"/>
      <c r="M2" s="3"/>
      <c r="N2" s="3"/>
    </row>
    <row r="3" spans="1:14" s="1" customFormat="1" ht="11.15" customHeight="1" x14ac:dyDescent="0.25">
      <c r="A3" s="19" t="s">
        <v>135</v>
      </c>
      <c r="B3" s="19" t="s">
        <v>136</v>
      </c>
      <c r="C3" s="5"/>
      <c r="D3" s="5"/>
      <c r="E3" s="5"/>
      <c r="F3" s="5"/>
      <c r="G3" s="5"/>
      <c r="H3" s="5"/>
      <c r="I3" s="5"/>
      <c r="J3" s="5"/>
      <c r="K3" s="5"/>
      <c r="L3" s="5"/>
      <c r="M3" s="5"/>
      <c r="N3" s="5"/>
    </row>
    <row r="4" spans="1:14" s="1" customFormat="1" ht="11.15" customHeight="1" thickBot="1" x14ac:dyDescent="0.3">
      <c r="A4" s="20" t="s">
        <v>4</v>
      </c>
      <c r="B4" s="20" t="s">
        <v>5</v>
      </c>
      <c r="C4" s="95">
        <v>2019</v>
      </c>
      <c r="D4" s="95"/>
      <c r="E4" s="95"/>
      <c r="F4" s="95"/>
      <c r="G4" s="96">
        <v>2020</v>
      </c>
      <c r="H4" s="97"/>
      <c r="I4" s="97"/>
      <c r="J4" s="98"/>
      <c r="K4" s="99">
        <v>2021</v>
      </c>
      <c r="L4" s="97"/>
      <c r="M4" s="97"/>
      <c r="N4" s="100"/>
    </row>
    <row r="5" spans="1:14" s="1" customFormat="1" ht="11.15" customHeight="1" thickBot="1" x14ac:dyDescent="0.3">
      <c r="A5" s="46" t="s">
        <v>137</v>
      </c>
      <c r="B5" s="46" t="s">
        <v>138</v>
      </c>
      <c r="C5" s="47" t="s">
        <v>6</v>
      </c>
      <c r="D5" s="47" t="s">
        <v>7</v>
      </c>
      <c r="E5" s="47" t="s">
        <v>8</v>
      </c>
      <c r="F5" s="47" t="s">
        <v>9</v>
      </c>
      <c r="G5" s="47" t="s">
        <v>10</v>
      </c>
      <c r="H5" s="47" t="s">
        <v>487</v>
      </c>
      <c r="I5" s="47" t="s">
        <v>490</v>
      </c>
      <c r="J5" s="47" t="s">
        <v>493</v>
      </c>
      <c r="K5" s="47" t="s">
        <v>496</v>
      </c>
      <c r="L5" s="47" t="s">
        <v>504</v>
      </c>
      <c r="M5" s="47" t="s">
        <v>507</v>
      </c>
      <c r="N5" s="47" t="s">
        <v>532</v>
      </c>
    </row>
    <row r="6" spans="1:14" s="1" customFormat="1" ht="11.15" customHeight="1" x14ac:dyDescent="0.25">
      <c r="A6" s="7" t="s">
        <v>141</v>
      </c>
      <c r="B6" s="7" t="s">
        <v>142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row>
    <row r="7" spans="1:14" s="1" customFormat="1" ht="11.15" customHeight="1" x14ac:dyDescent="0.25">
      <c r="A7" s="7" t="s">
        <v>143</v>
      </c>
      <c r="B7" s="7" t="s">
        <v>344</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row>
    <row r="8" spans="1:14" s="1" customFormat="1" ht="11.15" customHeight="1" x14ac:dyDescent="0.25">
      <c r="A8" s="7" t="s">
        <v>345</v>
      </c>
      <c r="B8" s="7" t="s">
        <v>346</v>
      </c>
      <c r="C8" s="8">
        <v>0</v>
      </c>
      <c r="D8" s="8">
        <v>0</v>
      </c>
      <c r="E8" s="8">
        <v>0</v>
      </c>
      <c r="F8" s="8">
        <v>0</v>
      </c>
      <c r="G8" s="8">
        <v>0</v>
      </c>
      <c r="H8" s="8">
        <v>0</v>
      </c>
      <c r="I8" s="8">
        <v>0</v>
      </c>
      <c r="J8" s="8">
        <v>0</v>
      </c>
      <c r="K8" s="8">
        <v>0</v>
      </c>
      <c r="L8" s="8">
        <v>0</v>
      </c>
      <c r="M8" s="8">
        <v>0</v>
      </c>
      <c r="N8" s="8">
        <v>0</v>
      </c>
    </row>
    <row r="9" spans="1:14" s="1" customFormat="1" ht="11.15" customHeight="1" x14ac:dyDescent="0.25">
      <c r="A9" s="7" t="s">
        <v>347</v>
      </c>
      <c r="B9" s="7" t="s">
        <v>348</v>
      </c>
      <c r="C9" s="8">
        <v>0</v>
      </c>
      <c r="D9" s="8">
        <v>0</v>
      </c>
      <c r="E9" s="8">
        <v>0</v>
      </c>
      <c r="F9" s="8">
        <v>0</v>
      </c>
      <c r="G9" s="8">
        <v>0</v>
      </c>
      <c r="H9" s="8">
        <v>0</v>
      </c>
      <c r="I9" s="8">
        <v>0</v>
      </c>
      <c r="J9" s="8">
        <v>0</v>
      </c>
      <c r="K9" s="8">
        <v>0</v>
      </c>
      <c r="L9" s="8">
        <v>0</v>
      </c>
      <c r="M9" s="8">
        <v>0</v>
      </c>
      <c r="N9" s="8">
        <v>0</v>
      </c>
    </row>
    <row r="10" spans="1:14" s="1" customFormat="1" ht="11.15" customHeight="1" x14ac:dyDescent="0.25">
      <c r="A10" s="7" t="s">
        <v>145</v>
      </c>
      <c r="B10" s="7" t="s">
        <v>146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row>
    <row r="11" spans="1:14" s="1" customFormat="1" ht="11.15" customHeight="1" x14ac:dyDescent="0.25">
      <c r="A11" s="24" t="s">
        <v>147</v>
      </c>
      <c r="B11" s="24" t="s">
        <v>148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row>
    <row r="12" spans="1:14" s="1" customFormat="1" ht="22.9" customHeight="1" x14ac:dyDescent="0.25">
      <c r="A12" s="24" t="s">
        <v>149</v>
      </c>
      <c r="B12" s="24" t="s">
        <v>349</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row>
    <row r="13" spans="1:14" s="1" customFormat="1" ht="11.15" customHeight="1" x14ac:dyDescent="0.25">
      <c r="A13" s="7" t="s">
        <v>151</v>
      </c>
      <c r="B13" s="7" t="s">
        <v>152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row>
    <row r="14" spans="1:14" s="1" customFormat="1" ht="11.15" customHeight="1" x14ac:dyDescent="0.25">
      <c r="A14" s="7" t="s">
        <v>350</v>
      </c>
      <c r="B14" s="7" t="s">
        <v>154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row>
    <row r="15" spans="1:14" s="1" customFormat="1" ht="11.15" customHeight="1" x14ac:dyDescent="0.25">
      <c r="A15" s="7" t="s">
        <v>159</v>
      </c>
      <c r="B15" s="7" t="s">
        <v>160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row>
    <row r="16" spans="1:14" s="1" customFormat="1" ht="11.15" customHeight="1" x14ac:dyDescent="0.25">
      <c r="A16" s="7" t="s">
        <v>351</v>
      </c>
      <c r="B16" s="7" t="s">
        <v>352</v>
      </c>
      <c r="C16" s="8">
        <v>170.4</v>
      </c>
      <c r="D16" s="8">
        <v>170.4</v>
      </c>
      <c r="E16" s="8">
        <v>170.4</v>
      </c>
      <c r="F16" s="8">
        <v>171.5</v>
      </c>
      <c r="G16" s="8">
        <v>171.5</v>
      </c>
      <c r="H16" s="8">
        <v>171.5</v>
      </c>
      <c r="I16" s="8">
        <v>171.5</v>
      </c>
      <c r="J16" s="8">
        <v>173.8</v>
      </c>
      <c r="K16" s="8">
        <v>173.8</v>
      </c>
      <c r="L16" s="8">
        <v>63.8</v>
      </c>
      <c r="M16" s="8">
        <v>63.8</v>
      </c>
      <c r="N16" s="8">
        <v>80</v>
      </c>
    </row>
    <row r="17" spans="1:14" s="1" customFormat="1" ht="11.15" customHeight="1" x14ac:dyDescent="0.25">
      <c r="A17" s="7" t="s">
        <v>161</v>
      </c>
      <c r="B17" s="7" t="s">
        <v>353</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row>
    <row r="18" spans="1:14" s="1" customFormat="1" ht="11.15" customHeight="1" x14ac:dyDescent="0.25">
      <c r="A18" s="48" t="s">
        <v>354</v>
      </c>
      <c r="B18" s="48" t="s">
        <v>355</v>
      </c>
      <c r="C18" s="49">
        <v>493621.99911999999</v>
      </c>
      <c r="D18" s="49">
        <v>522317.03159000003</v>
      </c>
      <c r="E18" s="49">
        <v>532407.36248000001</v>
      </c>
      <c r="F18" s="49">
        <v>560009.56418999995</v>
      </c>
      <c r="G18" s="49">
        <v>513083.79235</v>
      </c>
      <c r="H18" s="49">
        <v>544949.19085000001</v>
      </c>
      <c r="I18" s="49">
        <v>566010.05897000001</v>
      </c>
      <c r="J18" s="49">
        <v>610462.33776999998</v>
      </c>
      <c r="K18" s="49">
        <v>639762.39914999995</v>
      </c>
      <c r="L18" s="49">
        <v>666644.62228999997</v>
      </c>
      <c r="M18" s="49">
        <v>695191.17880999995</v>
      </c>
      <c r="N18" s="49">
        <v>731026.24670999998</v>
      </c>
    </row>
    <row r="19" spans="1:14" s="1" customFormat="1" ht="11.15" customHeight="1" x14ac:dyDescent="0.25">
      <c r="A19" s="46" t="s">
        <v>169</v>
      </c>
      <c r="B19" s="46" t="s">
        <v>356</v>
      </c>
      <c r="C19" s="50"/>
      <c r="D19" s="50"/>
      <c r="E19" s="50"/>
      <c r="F19" s="50"/>
      <c r="G19" s="50"/>
      <c r="H19" s="50"/>
      <c r="I19" s="50"/>
      <c r="J19" s="50"/>
      <c r="K19" s="50"/>
      <c r="L19" s="50"/>
      <c r="M19" s="50"/>
      <c r="N19" s="50"/>
    </row>
    <row r="20" spans="1:14" s="1" customFormat="1" ht="11.15" customHeight="1" x14ac:dyDescent="0.25">
      <c r="A20" s="7" t="s">
        <v>357</v>
      </c>
      <c r="B20" s="7" t="s">
        <v>358</v>
      </c>
      <c r="C20" s="8">
        <v>0</v>
      </c>
      <c r="D20" s="8">
        <v>0</v>
      </c>
      <c r="E20" s="8">
        <v>0</v>
      </c>
      <c r="F20" s="8">
        <v>0</v>
      </c>
      <c r="G20" s="8">
        <v>0</v>
      </c>
      <c r="H20" s="8">
        <v>0</v>
      </c>
      <c r="I20" s="8">
        <v>0</v>
      </c>
      <c r="J20" s="8">
        <v>0</v>
      </c>
      <c r="K20" s="8">
        <v>0</v>
      </c>
      <c r="L20" s="8">
        <v>0</v>
      </c>
      <c r="M20" s="8">
        <v>0</v>
      </c>
      <c r="N20" s="8">
        <v>0</v>
      </c>
    </row>
    <row r="21" spans="1:14" s="1" customFormat="1" ht="11.15" customHeight="1" x14ac:dyDescent="0.25">
      <c r="A21" s="7" t="s">
        <v>171</v>
      </c>
      <c r="B21" s="7" t="s">
        <v>359</v>
      </c>
      <c r="C21" s="8">
        <v>0</v>
      </c>
      <c r="D21" s="8">
        <v>0</v>
      </c>
      <c r="E21" s="8">
        <v>0</v>
      </c>
      <c r="F21" s="8">
        <v>0</v>
      </c>
      <c r="G21" s="8">
        <v>0</v>
      </c>
      <c r="H21" s="8">
        <v>0</v>
      </c>
      <c r="I21" s="8">
        <v>0</v>
      </c>
      <c r="J21" s="8">
        <v>0</v>
      </c>
      <c r="K21" s="8">
        <v>0</v>
      </c>
      <c r="L21" s="8">
        <v>0</v>
      </c>
      <c r="M21" s="8">
        <v>0</v>
      </c>
      <c r="N21" s="8">
        <v>0</v>
      </c>
    </row>
    <row r="22" spans="1:14" s="1" customFormat="1" ht="11.15" customHeight="1" x14ac:dyDescent="0.25">
      <c r="A22" s="7" t="s">
        <v>360</v>
      </c>
      <c r="B22" s="7" t="s">
        <v>348</v>
      </c>
      <c r="C22" s="8">
        <v>0</v>
      </c>
      <c r="D22" s="8">
        <v>0</v>
      </c>
      <c r="E22" s="8">
        <v>0</v>
      </c>
      <c r="F22" s="8">
        <v>0</v>
      </c>
      <c r="G22" s="8">
        <v>0</v>
      </c>
      <c r="H22" s="8">
        <v>0</v>
      </c>
      <c r="I22" s="8">
        <v>0</v>
      </c>
      <c r="J22" s="8">
        <v>0</v>
      </c>
      <c r="K22" s="8">
        <v>0</v>
      </c>
      <c r="L22" s="8">
        <v>0</v>
      </c>
      <c r="M22" s="8">
        <v>0</v>
      </c>
      <c r="N22" s="8">
        <v>0</v>
      </c>
    </row>
    <row r="23" spans="1:14" s="1" customFormat="1" ht="11.15" customHeight="1" x14ac:dyDescent="0.25">
      <c r="A23" s="7" t="s">
        <v>151</v>
      </c>
      <c r="B23" s="7" t="s">
        <v>152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row>
    <row r="24" spans="1:14" s="1" customFormat="1" ht="11.15" customHeight="1" x14ac:dyDescent="0.25">
      <c r="A24" s="7" t="s">
        <v>175</v>
      </c>
      <c r="B24" s="7" t="s">
        <v>176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row>
    <row r="25" spans="1:14" s="1" customFormat="1" ht="11.15" customHeight="1" x14ac:dyDescent="0.25">
      <c r="A25" s="7" t="s">
        <v>179</v>
      </c>
      <c r="B25" s="7" t="s">
        <v>180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row>
    <row r="26" spans="1:14" s="1" customFormat="1" ht="11.15" customHeight="1" x14ac:dyDescent="0.25">
      <c r="A26" s="25" t="s">
        <v>361</v>
      </c>
      <c r="B26" s="25" t="s">
        <v>362</v>
      </c>
      <c r="C26" s="26">
        <v>1735.9349</v>
      </c>
      <c r="D26" s="26">
        <v>10705.78674</v>
      </c>
      <c r="E26" s="26">
        <v>2396.70802</v>
      </c>
      <c r="F26" s="26">
        <v>965.95890999999995</v>
      </c>
      <c r="G26" s="26">
        <v>11537.151949999999</v>
      </c>
      <c r="H26" s="26">
        <v>2356.9285599999998</v>
      </c>
      <c r="I26" s="26">
        <v>2052.7272800000001</v>
      </c>
      <c r="J26" s="26">
        <v>884.83975999999996</v>
      </c>
      <c r="K26" s="26">
        <v>5124.4823500000002</v>
      </c>
      <c r="L26" s="26">
        <v>1472.0023000000001</v>
      </c>
      <c r="M26" s="26">
        <v>9035.6672999999992</v>
      </c>
      <c r="N26" s="26">
        <v>1587.8823500000001</v>
      </c>
    </row>
    <row r="27" spans="1:14" s="1" customFormat="1" ht="11.15" customHeight="1" x14ac:dyDescent="0.25">
      <c r="A27" s="51" t="s">
        <v>363</v>
      </c>
      <c r="B27" s="51" t="s">
        <v>364</v>
      </c>
      <c r="C27" s="52">
        <v>491886.06422</v>
      </c>
      <c r="D27" s="52">
        <v>511611.24485000002</v>
      </c>
      <c r="E27" s="52">
        <v>530010.65445999999</v>
      </c>
      <c r="F27" s="52">
        <v>559043.60528000002</v>
      </c>
      <c r="G27" s="52">
        <v>501546.64039999997</v>
      </c>
      <c r="H27" s="52">
        <v>542592.26228999998</v>
      </c>
      <c r="I27" s="52">
        <v>563957.33169000002</v>
      </c>
      <c r="J27" s="52">
        <v>609577.49800999998</v>
      </c>
      <c r="K27" s="52">
        <v>634637.91680000001</v>
      </c>
      <c r="L27" s="52">
        <v>665172.61999000004</v>
      </c>
      <c r="M27" s="52">
        <v>686155.51150999998</v>
      </c>
      <c r="N27" s="52">
        <v>729438.36436000001</v>
      </c>
    </row>
    <row r="28" spans="1:14" s="1" customFormat="1" ht="14.5" customHeight="1" x14ac:dyDescent="0.25"/>
    <row r="29" spans="1:14" s="1" customFormat="1" ht="11.15" customHeight="1" x14ac:dyDescent="0.25">
      <c r="A29" s="2" t="s">
        <v>365</v>
      </c>
      <c r="B29" s="2" t="s">
        <v>366</v>
      </c>
      <c r="C29" s="3"/>
      <c r="D29" s="3"/>
      <c r="E29" s="3"/>
      <c r="F29" s="3"/>
      <c r="G29" s="3"/>
      <c r="H29" s="3"/>
      <c r="I29" s="3"/>
      <c r="J29" s="3"/>
      <c r="K29" s="3"/>
      <c r="L29" s="3"/>
      <c r="M29" s="3"/>
      <c r="N29" s="3"/>
    </row>
    <row r="30" spans="1:14" s="1" customFormat="1" ht="22.9" customHeight="1" x14ac:dyDescent="0.25">
      <c r="A30" s="53" t="s">
        <v>367</v>
      </c>
      <c r="B30" s="53" t="s">
        <v>368</v>
      </c>
      <c r="C30" s="3"/>
      <c r="D30" s="3"/>
      <c r="E30" s="3"/>
      <c r="F30" s="3"/>
      <c r="G30" s="3"/>
      <c r="H30" s="3"/>
      <c r="I30" s="3"/>
      <c r="J30" s="3"/>
      <c r="K30" s="3"/>
      <c r="L30" s="3"/>
      <c r="M30" s="3"/>
      <c r="N30" s="3"/>
    </row>
    <row r="31" spans="1:14" s="1" customFormat="1" ht="11.15" customHeight="1" x14ac:dyDescent="0.25">
      <c r="A31" s="19" t="s">
        <v>135</v>
      </c>
      <c r="B31" s="19" t="s">
        <v>136</v>
      </c>
      <c r="C31" s="5"/>
      <c r="D31" s="5"/>
      <c r="E31" s="5"/>
      <c r="F31" s="5"/>
      <c r="G31" s="5"/>
      <c r="H31" s="5"/>
      <c r="I31" s="5"/>
      <c r="J31" s="5"/>
      <c r="K31" s="5"/>
      <c r="L31" s="5"/>
      <c r="M31" s="5"/>
      <c r="N31" s="5"/>
    </row>
    <row r="32" spans="1:14" s="1" customFormat="1" ht="11.15" customHeight="1" thickBot="1" x14ac:dyDescent="0.3">
      <c r="A32" s="20" t="s">
        <v>369</v>
      </c>
      <c r="B32" s="20" t="s">
        <v>370</v>
      </c>
      <c r="C32" s="95">
        <v>2019</v>
      </c>
      <c r="D32" s="95"/>
      <c r="E32" s="95"/>
      <c r="F32" s="95"/>
      <c r="G32" s="96">
        <v>2020</v>
      </c>
      <c r="H32" s="97"/>
      <c r="I32" s="97"/>
      <c r="J32" s="98"/>
      <c r="K32" s="99">
        <v>2021</v>
      </c>
      <c r="L32" s="97"/>
      <c r="M32" s="97"/>
      <c r="N32" s="100"/>
    </row>
    <row r="33" spans="1:14" s="1" customFormat="1" ht="11.15" customHeight="1" thickBot="1" x14ac:dyDescent="0.3">
      <c r="A33" s="46" t="s">
        <v>371</v>
      </c>
      <c r="B33" s="46" t="s">
        <v>372</v>
      </c>
      <c r="C33" s="54" t="s">
        <v>6</v>
      </c>
      <c r="D33" s="54" t="s">
        <v>7</v>
      </c>
      <c r="E33" s="54" t="s">
        <v>8</v>
      </c>
      <c r="F33" s="54" t="s">
        <v>9</v>
      </c>
      <c r="G33" s="54" t="s">
        <v>10</v>
      </c>
      <c r="H33" s="54" t="s">
        <v>487</v>
      </c>
      <c r="I33" s="54" t="s">
        <v>490</v>
      </c>
      <c r="J33" s="54" t="s">
        <v>493</v>
      </c>
      <c r="K33" s="54" t="s">
        <v>496</v>
      </c>
      <c r="L33" s="54" t="s">
        <v>504</v>
      </c>
      <c r="M33" s="54" t="s">
        <v>507</v>
      </c>
      <c r="N33" s="54" t="s">
        <v>532</v>
      </c>
    </row>
    <row r="34" spans="1:14" s="1" customFormat="1" ht="11.15" customHeight="1" x14ac:dyDescent="0.25">
      <c r="A34" s="7" t="s">
        <v>145</v>
      </c>
      <c r="B34" s="7" t="s">
        <v>373</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row>
    <row r="35" spans="1:14" s="1" customFormat="1" ht="11.15" customHeight="1" x14ac:dyDescent="0.25">
      <c r="A35" s="7" t="s">
        <v>147</v>
      </c>
      <c r="B35" s="7" t="s">
        <v>374</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row>
    <row r="36" spans="1:14" s="1" customFormat="1" ht="22.9" customHeight="1" x14ac:dyDescent="0.25">
      <c r="A36" s="24" t="s">
        <v>375</v>
      </c>
      <c r="B36" s="7" t="s">
        <v>376</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row>
    <row r="37" spans="1:14" s="1" customFormat="1" ht="11.15" customHeight="1" x14ac:dyDescent="0.25">
      <c r="A37" s="7" t="s">
        <v>377</v>
      </c>
      <c r="B37" s="7" t="s">
        <v>378</v>
      </c>
      <c r="C37" s="8">
        <v>3533.59503</v>
      </c>
      <c r="D37" s="8">
        <v>3181.5720799999999</v>
      </c>
      <c r="E37" s="8">
        <v>1483.954</v>
      </c>
      <c r="F37" s="8">
        <v>1497.10932</v>
      </c>
      <c r="G37" s="8">
        <v>0</v>
      </c>
      <c r="H37" s="8">
        <v>0</v>
      </c>
      <c r="I37" s="8">
        <v>0</v>
      </c>
      <c r="J37" s="8">
        <v>0</v>
      </c>
      <c r="K37" s="8">
        <v>0</v>
      </c>
      <c r="L37" s="8">
        <v>0</v>
      </c>
      <c r="M37" s="8">
        <v>0</v>
      </c>
      <c r="N37" s="8">
        <v>0</v>
      </c>
    </row>
    <row r="38" spans="1:14" s="1" customFormat="1" ht="11.15" customHeight="1" x14ac:dyDescent="0.25">
      <c r="A38" s="7" t="s">
        <v>151</v>
      </c>
      <c r="B38" s="7" t="s">
        <v>152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row>
    <row r="39" spans="1:14" s="1" customFormat="1" ht="11.15" customHeight="1" x14ac:dyDescent="0.25">
      <c r="A39" s="24" t="s">
        <v>379</v>
      </c>
      <c r="B39" s="24" t="s">
        <v>144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row>
    <row r="40" spans="1:14" s="1" customFormat="1" ht="11.15" customHeight="1" x14ac:dyDescent="0.25">
      <c r="A40" s="24" t="s">
        <v>351</v>
      </c>
      <c r="B40" s="24" t="s">
        <v>380</v>
      </c>
      <c r="C40" s="8">
        <v>170.4</v>
      </c>
      <c r="D40" s="8">
        <v>170.4</v>
      </c>
      <c r="E40" s="8">
        <v>170.4</v>
      </c>
      <c r="F40" s="8">
        <v>171.5</v>
      </c>
      <c r="G40" s="8">
        <v>171.5</v>
      </c>
      <c r="H40" s="8">
        <v>171.5</v>
      </c>
      <c r="I40" s="8">
        <v>171.5</v>
      </c>
      <c r="J40" s="8">
        <v>173.8</v>
      </c>
      <c r="K40" s="8">
        <v>173.8</v>
      </c>
      <c r="L40" s="8">
        <v>63.8</v>
      </c>
      <c r="M40" s="8">
        <v>63.8</v>
      </c>
      <c r="N40" s="8">
        <v>80</v>
      </c>
    </row>
    <row r="41" spans="1:14" s="1" customFormat="1" ht="11.15" customHeight="1" x14ac:dyDescent="0.25">
      <c r="A41" s="25" t="s">
        <v>381</v>
      </c>
      <c r="B41" s="25" t="s">
        <v>382</v>
      </c>
      <c r="C41" s="26">
        <v>493118.64812999999</v>
      </c>
      <c r="D41" s="26">
        <v>511681.08970999997</v>
      </c>
      <c r="E41" s="26">
        <v>530669.36847999995</v>
      </c>
      <c r="F41" s="26">
        <v>559720.77119</v>
      </c>
      <c r="G41" s="26">
        <v>506117.22350999998</v>
      </c>
      <c r="H41" s="26">
        <v>543611.09585000004</v>
      </c>
      <c r="I41" s="26">
        <v>563108.54796999996</v>
      </c>
      <c r="J41" s="26">
        <v>609887.38477</v>
      </c>
      <c r="K41" s="26">
        <v>636288.56869999995</v>
      </c>
      <c r="L41" s="26">
        <v>665927.75679000001</v>
      </c>
      <c r="M41" s="26">
        <v>688602.02881000005</v>
      </c>
      <c r="N41" s="26">
        <v>730163.29643999995</v>
      </c>
    </row>
    <row r="42" spans="1:14" s="1" customFormat="1" ht="11.15" customHeight="1" x14ac:dyDescent="0.25">
      <c r="A42" s="55" t="s">
        <v>383</v>
      </c>
      <c r="B42" s="55" t="s">
        <v>384</v>
      </c>
      <c r="C42" s="56"/>
      <c r="D42" s="56"/>
      <c r="E42" s="56"/>
      <c r="F42" s="56"/>
      <c r="G42" s="56"/>
      <c r="H42" s="56"/>
      <c r="I42" s="56"/>
      <c r="J42" s="56"/>
      <c r="K42" s="56"/>
      <c r="L42" s="56"/>
      <c r="M42" s="56"/>
      <c r="N42" s="56"/>
    </row>
    <row r="43" spans="1:14" s="1" customFormat="1" ht="11.15" customHeight="1" x14ac:dyDescent="0.25">
      <c r="A43" s="7" t="s">
        <v>385</v>
      </c>
      <c r="B43" s="7" t="s">
        <v>386</v>
      </c>
      <c r="C43" s="8">
        <v>0</v>
      </c>
      <c r="D43" s="8">
        <v>0</v>
      </c>
      <c r="E43" s="8">
        <v>0</v>
      </c>
      <c r="F43" s="8">
        <v>98.981999999999999</v>
      </c>
      <c r="G43" s="8">
        <v>0</v>
      </c>
      <c r="H43" s="8">
        <v>0</v>
      </c>
      <c r="I43" s="8">
        <v>0</v>
      </c>
      <c r="J43" s="8">
        <v>0</v>
      </c>
      <c r="K43" s="8">
        <v>0</v>
      </c>
      <c r="L43" s="8">
        <v>0</v>
      </c>
      <c r="M43" s="8">
        <v>0</v>
      </c>
      <c r="N43" s="8">
        <v>0</v>
      </c>
    </row>
    <row r="44" spans="1:14" s="1" customFormat="1" ht="11.15" customHeight="1" x14ac:dyDescent="0.25">
      <c r="A44" s="7" t="s">
        <v>387</v>
      </c>
      <c r="B44" s="7" t="s">
        <v>388</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row>
    <row r="45" spans="1:14" s="1" customFormat="1" ht="11.15" hidden="1" customHeight="1" x14ac:dyDescent="0.25">
      <c r="A45" s="7" t="s">
        <v>389</v>
      </c>
      <c r="B45" s="7" t="s">
        <v>46</v>
      </c>
      <c r="C45" s="8">
        <v>0</v>
      </c>
      <c r="D45" s="8">
        <v>0</v>
      </c>
      <c r="E45" s="8">
        <v>0</v>
      </c>
      <c r="F45" s="8">
        <v>0</v>
      </c>
      <c r="G45" s="8">
        <v>0</v>
      </c>
      <c r="H45" s="8">
        <v>0</v>
      </c>
      <c r="I45" s="8">
        <v>0</v>
      </c>
      <c r="J45" s="8">
        <v>0</v>
      </c>
      <c r="K45" s="8">
        <v>0</v>
      </c>
      <c r="L45" s="8">
        <v>0</v>
      </c>
      <c r="M45" s="8">
        <v>0</v>
      </c>
      <c r="N45" s="8">
        <v>0</v>
      </c>
    </row>
    <row r="46" spans="1:14" s="1" customFormat="1" ht="11.15" hidden="1" customHeight="1" x14ac:dyDescent="0.25">
      <c r="A46" s="7" t="s">
        <v>390</v>
      </c>
      <c r="B46" s="7" t="s">
        <v>48</v>
      </c>
      <c r="C46" s="8">
        <v>0</v>
      </c>
      <c r="D46" s="8">
        <v>0</v>
      </c>
      <c r="E46" s="8">
        <v>0</v>
      </c>
      <c r="F46" s="8">
        <v>0</v>
      </c>
      <c r="G46" s="8">
        <v>0</v>
      </c>
      <c r="H46" s="8">
        <v>0</v>
      </c>
      <c r="I46" s="8">
        <v>0</v>
      </c>
      <c r="J46" s="8">
        <v>0</v>
      </c>
      <c r="K46" s="8">
        <v>0</v>
      </c>
      <c r="L46" s="8">
        <v>0</v>
      </c>
      <c r="M46" s="8">
        <v>0</v>
      </c>
      <c r="N46" s="8">
        <v>0</v>
      </c>
    </row>
    <row r="47" spans="1:14" s="1" customFormat="1" ht="11.15" hidden="1" customHeight="1" x14ac:dyDescent="0.25">
      <c r="A47" s="7" t="s">
        <v>391</v>
      </c>
      <c r="B47" s="7" t="s">
        <v>392</v>
      </c>
      <c r="C47" s="8">
        <v>0</v>
      </c>
      <c r="D47" s="8">
        <v>0</v>
      </c>
      <c r="E47" s="8">
        <v>0</v>
      </c>
      <c r="F47" s="8">
        <v>0</v>
      </c>
      <c r="G47" s="8">
        <v>0</v>
      </c>
      <c r="H47" s="8">
        <v>0</v>
      </c>
      <c r="I47" s="8">
        <v>0</v>
      </c>
      <c r="J47" s="8">
        <v>0</v>
      </c>
      <c r="K47" s="8">
        <v>0</v>
      </c>
      <c r="L47" s="8">
        <v>0</v>
      </c>
      <c r="M47" s="8">
        <v>0</v>
      </c>
      <c r="N47" s="8">
        <v>0</v>
      </c>
    </row>
    <row r="48" spans="1:14" s="1" customFormat="1" ht="11.15" customHeight="1" x14ac:dyDescent="0.25">
      <c r="A48" s="7" t="s">
        <v>393</v>
      </c>
      <c r="B48" s="7" t="s">
        <v>50</v>
      </c>
      <c r="C48" s="8">
        <v>4854.5969999999998</v>
      </c>
      <c r="D48" s="8">
        <v>4701.5879999999997</v>
      </c>
      <c r="E48" s="8">
        <v>4785.93</v>
      </c>
      <c r="F48" s="8">
        <v>4575.4340000000002</v>
      </c>
      <c r="G48" s="8">
        <v>3041.6876000000002</v>
      </c>
      <c r="H48" s="8">
        <v>2935.8449999999998</v>
      </c>
      <c r="I48" s="8">
        <v>3604.0030000000002</v>
      </c>
      <c r="J48" s="8">
        <v>3679.5259999999998</v>
      </c>
      <c r="K48" s="8">
        <v>3459.6120000000001</v>
      </c>
      <c r="L48" s="8">
        <v>3419.9340000000002</v>
      </c>
      <c r="M48" s="8">
        <v>2341.5839999999998</v>
      </c>
      <c r="N48" s="8">
        <v>2323.8919999999998</v>
      </c>
    </row>
    <row r="49" spans="1:14" s="1" customFormat="1" ht="11.15" customHeight="1" x14ac:dyDescent="0.25">
      <c r="A49" s="7" t="s">
        <v>394</v>
      </c>
      <c r="B49" s="7" t="s">
        <v>395</v>
      </c>
      <c r="C49" s="8">
        <v>4257.6229999999996</v>
      </c>
      <c r="D49" s="8">
        <v>5617.8040000000001</v>
      </c>
      <c r="E49" s="8">
        <v>5477.5659999999998</v>
      </c>
      <c r="F49" s="8">
        <v>6627.3</v>
      </c>
      <c r="G49" s="8">
        <v>5195.7870000000003</v>
      </c>
      <c r="H49" s="8">
        <v>5246.8379999999997</v>
      </c>
      <c r="I49" s="8">
        <v>5430.27</v>
      </c>
      <c r="J49" s="8">
        <v>4793.2650000000003</v>
      </c>
      <c r="K49" s="8">
        <v>4408.808</v>
      </c>
      <c r="L49" s="8">
        <v>4360.018</v>
      </c>
      <c r="M49" s="8">
        <v>3751.616</v>
      </c>
      <c r="N49" s="8">
        <v>3735.4859999999999</v>
      </c>
    </row>
    <row r="50" spans="1:14" s="1" customFormat="1" ht="11.15" customHeight="1" x14ac:dyDescent="0.25">
      <c r="A50" s="7" t="s">
        <v>396</v>
      </c>
      <c r="B50" s="7" t="s">
        <v>397</v>
      </c>
      <c r="C50" s="8">
        <v>863.33600000000001</v>
      </c>
      <c r="D50" s="8">
        <v>2106.0219999999999</v>
      </c>
      <c r="E50" s="8">
        <v>2509.1970000000001</v>
      </c>
      <c r="F50" s="8">
        <v>2450.5650000000001</v>
      </c>
      <c r="G50" s="8">
        <v>2672.2040000000002</v>
      </c>
      <c r="H50" s="8">
        <v>1869.181</v>
      </c>
      <c r="I50" s="8">
        <v>1918.22</v>
      </c>
      <c r="J50" s="8">
        <v>1970.587</v>
      </c>
      <c r="K50" s="8">
        <v>2552.5239999999999</v>
      </c>
      <c r="L50" s="8">
        <v>2533.6480000000001</v>
      </c>
      <c r="M50" s="8">
        <v>4873.6180000000004</v>
      </c>
      <c r="N50" s="8">
        <v>3812.9920000000002</v>
      </c>
    </row>
    <row r="51" spans="1:14" s="1" customFormat="1" ht="11.15" hidden="1" customHeight="1" x14ac:dyDescent="0.25">
      <c r="A51" s="7" t="s">
        <v>398</v>
      </c>
      <c r="B51" s="7" t="s">
        <v>399</v>
      </c>
      <c r="C51" s="8">
        <v>0</v>
      </c>
      <c r="D51" s="8">
        <v>0</v>
      </c>
      <c r="E51" s="8">
        <v>0</v>
      </c>
      <c r="F51" s="8">
        <v>0</v>
      </c>
      <c r="G51" s="8">
        <v>0</v>
      </c>
      <c r="H51" s="8">
        <v>0</v>
      </c>
      <c r="I51" s="8">
        <v>0</v>
      </c>
      <c r="J51" s="8">
        <v>351.774</v>
      </c>
      <c r="K51" s="8">
        <v>354.25900000000001</v>
      </c>
      <c r="L51" s="8">
        <v>364.024</v>
      </c>
      <c r="M51" s="8">
        <v>858.28300000000002</v>
      </c>
      <c r="N51" s="8">
        <v>846.01499999999999</v>
      </c>
    </row>
    <row r="52" spans="1:14" s="1" customFormat="1" ht="11.15" customHeight="1" x14ac:dyDescent="0.25">
      <c r="A52" s="7" t="s">
        <v>400</v>
      </c>
      <c r="B52" s="7" t="s">
        <v>401</v>
      </c>
      <c r="C52" s="8">
        <v>0</v>
      </c>
      <c r="D52" s="8">
        <v>310.46699999999998</v>
      </c>
      <c r="E52" s="8">
        <v>290.84500000000003</v>
      </c>
      <c r="F52" s="8">
        <v>299.71800000000002</v>
      </c>
      <c r="G52" s="8">
        <v>220.69300000000001</v>
      </c>
      <c r="H52" s="8">
        <v>256.95299999999997</v>
      </c>
      <c r="I52" s="8">
        <v>257.65899999999999</v>
      </c>
      <c r="J52" s="8">
        <v>293.48700000000002</v>
      </c>
      <c r="K52" s="8">
        <v>304.99</v>
      </c>
      <c r="L52" s="8">
        <v>303.14100000000002</v>
      </c>
      <c r="M52" s="8">
        <v>309.74799999999999</v>
      </c>
      <c r="N52" s="8">
        <v>305.04300000000001</v>
      </c>
    </row>
    <row r="53" spans="1:14" s="1" customFormat="1" ht="11.15" customHeight="1" x14ac:dyDescent="0.25">
      <c r="A53" s="7" t="s">
        <v>402</v>
      </c>
      <c r="B53" s="7" t="s">
        <v>403</v>
      </c>
      <c r="C53" s="8">
        <v>0</v>
      </c>
      <c r="D53" s="8">
        <v>0</v>
      </c>
      <c r="E53" s="8">
        <v>0</v>
      </c>
      <c r="F53" s="8">
        <v>0</v>
      </c>
      <c r="G53" s="8">
        <v>1026.08</v>
      </c>
      <c r="H53" s="8">
        <v>1082.4680000000001</v>
      </c>
      <c r="I53" s="8">
        <v>1103.269</v>
      </c>
      <c r="J53" s="8">
        <v>0</v>
      </c>
      <c r="K53" s="8">
        <v>0</v>
      </c>
      <c r="L53" s="8">
        <v>0</v>
      </c>
      <c r="M53" s="8">
        <v>0</v>
      </c>
      <c r="N53" s="8">
        <v>0</v>
      </c>
    </row>
    <row r="54" spans="1:14" s="1" customFormat="1" ht="11.15" customHeight="1" x14ac:dyDescent="0.25">
      <c r="A54" s="7" t="s">
        <v>404</v>
      </c>
      <c r="B54" s="7" t="s">
        <v>58</v>
      </c>
      <c r="C54" s="8">
        <v>14076.93504</v>
      </c>
      <c r="D54" s="8">
        <v>8169.35322</v>
      </c>
      <c r="E54" s="8">
        <v>8892.7392500000005</v>
      </c>
      <c r="F54" s="8">
        <v>12374.898289999999</v>
      </c>
      <c r="G54" s="8">
        <v>11122.049279999999</v>
      </c>
      <c r="H54" s="8">
        <v>21772.833719999999</v>
      </c>
      <c r="I54" s="8">
        <v>16805.55356</v>
      </c>
      <c r="J54" s="8">
        <v>28681.96342</v>
      </c>
      <c r="K54" s="8">
        <v>21843.72525</v>
      </c>
      <c r="L54" s="8">
        <v>21132.003130000001</v>
      </c>
      <c r="M54" s="8">
        <v>16526.597600000001</v>
      </c>
      <c r="N54" s="8">
        <v>9523.5082000000002</v>
      </c>
    </row>
    <row r="55" spans="1:14" s="1" customFormat="1" ht="11.15" customHeight="1" x14ac:dyDescent="0.25">
      <c r="A55" s="7" t="s">
        <v>405</v>
      </c>
      <c r="B55" s="7" t="s">
        <v>62</v>
      </c>
      <c r="C55" s="8">
        <v>1025.43</v>
      </c>
      <c r="D55" s="8">
        <v>0</v>
      </c>
      <c r="E55" s="8">
        <v>528.24199999999996</v>
      </c>
      <c r="F55" s="8">
        <v>1602.559</v>
      </c>
      <c r="G55" s="8">
        <v>207.941</v>
      </c>
      <c r="H55" s="8">
        <v>216.60300000000001</v>
      </c>
      <c r="I55" s="8">
        <v>216.45099999999999</v>
      </c>
      <c r="J55" s="8">
        <v>0</v>
      </c>
      <c r="K55" s="8">
        <v>0</v>
      </c>
      <c r="L55" s="8">
        <v>0</v>
      </c>
      <c r="M55" s="8">
        <v>0</v>
      </c>
      <c r="N55" s="8">
        <v>0</v>
      </c>
    </row>
    <row r="56" spans="1:14" s="1" customFormat="1" ht="11.15" hidden="1" customHeight="1" x14ac:dyDescent="0.25">
      <c r="A56" s="7" t="s">
        <v>406</v>
      </c>
      <c r="B56" s="7" t="s">
        <v>64</v>
      </c>
      <c r="C56" s="8">
        <v>0</v>
      </c>
      <c r="D56" s="8">
        <v>0</v>
      </c>
      <c r="E56" s="8">
        <v>0</v>
      </c>
      <c r="F56" s="8">
        <v>0</v>
      </c>
      <c r="G56" s="8">
        <v>0</v>
      </c>
      <c r="H56" s="8">
        <v>0</v>
      </c>
      <c r="I56" s="8">
        <v>0</v>
      </c>
      <c r="J56" s="8">
        <v>0</v>
      </c>
      <c r="K56" s="8">
        <v>0</v>
      </c>
      <c r="L56" s="8">
        <v>0</v>
      </c>
      <c r="M56" s="8">
        <v>0</v>
      </c>
      <c r="N56" s="8">
        <v>0</v>
      </c>
    </row>
    <row r="57" spans="1:14" s="1" customFormat="1" ht="11.15" customHeight="1" x14ac:dyDescent="0.25">
      <c r="A57" s="7" t="s">
        <v>407</v>
      </c>
      <c r="B57" s="7" t="s">
        <v>408</v>
      </c>
      <c r="C57" s="8">
        <v>2921.92202</v>
      </c>
      <c r="D57" s="8">
        <v>4155.902</v>
      </c>
      <c r="E57" s="8">
        <v>4313.91</v>
      </c>
      <c r="F57" s="8">
        <v>4256.8069999999998</v>
      </c>
      <c r="G57" s="8">
        <v>2679.5789799999998</v>
      </c>
      <c r="H57" s="8">
        <v>3463.8910000000001</v>
      </c>
      <c r="I57" s="8">
        <v>3580.9009999999998</v>
      </c>
      <c r="J57" s="8">
        <v>3598.2330000000002</v>
      </c>
      <c r="K57" s="8">
        <v>5423.2629999999999</v>
      </c>
      <c r="L57" s="8">
        <v>5384.692</v>
      </c>
      <c r="M57" s="8">
        <v>5542.4840000000004</v>
      </c>
      <c r="N57" s="8">
        <v>6354.6769999999997</v>
      </c>
    </row>
    <row r="58" spans="1:14" s="1" customFormat="1" ht="11.15" customHeight="1" x14ac:dyDescent="0.25">
      <c r="A58" s="7" t="s">
        <v>409</v>
      </c>
      <c r="B58" s="7" t="s">
        <v>66</v>
      </c>
      <c r="C58" s="8">
        <v>25514.937549999999</v>
      </c>
      <c r="D58" s="8">
        <v>30282.535019999999</v>
      </c>
      <c r="E58" s="8">
        <v>30890.58167</v>
      </c>
      <c r="F58" s="8">
        <v>31695.21788</v>
      </c>
      <c r="G58" s="8">
        <v>29232.992109999999</v>
      </c>
      <c r="H58" s="8">
        <v>31120.70321</v>
      </c>
      <c r="I58" s="8">
        <v>31243.765380000001</v>
      </c>
      <c r="J58" s="8">
        <v>26675.76614</v>
      </c>
      <c r="K58" s="8">
        <v>25748.726269999999</v>
      </c>
      <c r="L58" s="8">
        <v>23534.650119999998</v>
      </c>
      <c r="M58" s="8">
        <v>27553.216400000001</v>
      </c>
      <c r="N58" s="8">
        <v>29144.122179999998</v>
      </c>
    </row>
    <row r="59" spans="1:14" s="1" customFormat="1" ht="11.15" customHeight="1" x14ac:dyDescent="0.25">
      <c r="A59" s="7" t="s">
        <v>410</v>
      </c>
      <c r="B59" s="7" t="s">
        <v>411</v>
      </c>
      <c r="C59" s="8">
        <v>0</v>
      </c>
      <c r="D59" s="8">
        <v>1024.268</v>
      </c>
      <c r="E59" s="8">
        <v>2425.5790000000002</v>
      </c>
      <c r="F59" s="8">
        <v>2632.29</v>
      </c>
      <c r="G59" s="8">
        <v>2360.3969999999999</v>
      </c>
      <c r="H59" s="8">
        <v>2413.7130000000002</v>
      </c>
      <c r="I59" s="8">
        <v>2458.0120000000002</v>
      </c>
      <c r="J59" s="8">
        <v>0</v>
      </c>
      <c r="K59" s="8">
        <v>0</v>
      </c>
      <c r="L59" s="8">
        <v>0</v>
      </c>
      <c r="M59" s="8">
        <v>0</v>
      </c>
      <c r="N59" s="8">
        <v>0</v>
      </c>
    </row>
    <row r="60" spans="1:14" s="1" customFormat="1" ht="11.15" customHeight="1" x14ac:dyDescent="0.25">
      <c r="A60" s="7" t="s">
        <v>412</v>
      </c>
      <c r="B60" s="7" t="s">
        <v>70</v>
      </c>
      <c r="C60" s="8">
        <v>134456.58192</v>
      </c>
      <c r="D60" s="8">
        <v>139654.63268000001</v>
      </c>
      <c r="E60" s="8">
        <v>142702.55463999999</v>
      </c>
      <c r="F60" s="8">
        <v>152955.51860000001</v>
      </c>
      <c r="G60" s="8">
        <v>148108.46984000001</v>
      </c>
      <c r="H60" s="8">
        <v>171103.70994</v>
      </c>
      <c r="I60" s="8">
        <v>182782.05697000001</v>
      </c>
      <c r="J60" s="8">
        <v>190026.86154000001</v>
      </c>
      <c r="K60" s="8">
        <v>213099.71376000001</v>
      </c>
      <c r="L60" s="8">
        <v>236382.02366000001</v>
      </c>
      <c r="M60" s="8">
        <v>235125.10045999999</v>
      </c>
      <c r="N60" s="8">
        <v>193232.47672999999</v>
      </c>
    </row>
    <row r="61" spans="1:14" s="1" customFormat="1" ht="11.15" hidden="1" customHeight="1" x14ac:dyDescent="0.25">
      <c r="A61" s="7" t="s">
        <v>71</v>
      </c>
      <c r="B61" s="7" t="s">
        <v>72</v>
      </c>
      <c r="C61" s="8">
        <v>40</v>
      </c>
      <c r="D61" s="8">
        <v>0.4</v>
      </c>
      <c r="E61" s="8">
        <v>0</v>
      </c>
      <c r="F61" s="8">
        <v>0</v>
      </c>
      <c r="G61" s="8">
        <v>0</v>
      </c>
      <c r="H61" s="8">
        <v>0</v>
      </c>
      <c r="I61" s="8">
        <v>0</v>
      </c>
      <c r="J61" s="8">
        <v>0</v>
      </c>
      <c r="K61" s="8">
        <v>0</v>
      </c>
      <c r="L61" s="8">
        <v>2397.6559999999999</v>
      </c>
      <c r="M61" s="8">
        <v>2390.8670000000002</v>
      </c>
      <c r="N61" s="8">
        <v>1472.682</v>
      </c>
    </row>
    <row r="62" spans="1:14" s="1" customFormat="1" ht="11.15" customHeight="1" x14ac:dyDescent="0.25">
      <c r="A62" s="7" t="s">
        <v>413</v>
      </c>
      <c r="B62" s="7" t="s">
        <v>74</v>
      </c>
      <c r="C62" s="8">
        <v>6184.61</v>
      </c>
      <c r="D62" s="8">
        <v>6207.62</v>
      </c>
      <c r="E62" s="8">
        <v>6211.8159999999998</v>
      </c>
      <c r="F62" s="8">
        <v>5665.5889999999999</v>
      </c>
      <c r="G62" s="8">
        <v>1163.1379999999999</v>
      </c>
      <c r="H62" s="8">
        <v>0</v>
      </c>
      <c r="I62" s="8">
        <v>0</v>
      </c>
      <c r="J62" s="8">
        <v>0</v>
      </c>
      <c r="K62" s="8">
        <v>0</v>
      </c>
      <c r="L62" s="8">
        <v>0</v>
      </c>
      <c r="M62" s="8">
        <v>0</v>
      </c>
      <c r="N62" s="8">
        <v>0</v>
      </c>
    </row>
    <row r="63" spans="1:14" s="1" customFormat="1" ht="11.15" hidden="1" customHeight="1" x14ac:dyDescent="0.25">
      <c r="A63" s="7" t="s">
        <v>414</v>
      </c>
      <c r="B63" s="7" t="s">
        <v>76</v>
      </c>
      <c r="C63" s="8">
        <v>742.66099999999994</v>
      </c>
      <c r="D63" s="8">
        <v>757.24</v>
      </c>
      <c r="E63" s="8">
        <v>780.70399999999995</v>
      </c>
      <c r="F63" s="8">
        <v>770.29300000000001</v>
      </c>
      <c r="G63" s="8">
        <v>0</v>
      </c>
      <c r="H63" s="8">
        <v>0</v>
      </c>
      <c r="I63" s="8">
        <v>0</v>
      </c>
      <c r="J63" s="8">
        <v>0</v>
      </c>
      <c r="K63" s="8">
        <v>0</v>
      </c>
      <c r="L63" s="8">
        <v>0</v>
      </c>
      <c r="M63" s="8">
        <v>0</v>
      </c>
      <c r="N63" s="8">
        <v>0</v>
      </c>
    </row>
    <row r="64" spans="1:14" s="1" customFormat="1" ht="11.15" customHeight="1" x14ac:dyDescent="0.25">
      <c r="A64" s="7" t="s">
        <v>415</v>
      </c>
      <c r="B64" s="7" t="s">
        <v>82</v>
      </c>
      <c r="C64" s="8">
        <v>0</v>
      </c>
      <c r="D64" s="8">
        <v>69.543999999999997</v>
      </c>
      <c r="E64" s="8">
        <v>0</v>
      </c>
      <c r="F64" s="8">
        <v>0</v>
      </c>
      <c r="G64" s="8">
        <v>177.238</v>
      </c>
      <c r="H64" s="8">
        <v>0</v>
      </c>
      <c r="I64" s="8">
        <v>254.17099999999999</v>
      </c>
      <c r="J64" s="8">
        <v>556.64200000000005</v>
      </c>
      <c r="K64" s="8">
        <v>538.78399999999999</v>
      </c>
      <c r="L64" s="8">
        <v>259.584</v>
      </c>
      <c r="M64" s="8">
        <v>226.80699999999999</v>
      </c>
      <c r="N64" s="8">
        <v>491.96199999999999</v>
      </c>
    </row>
    <row r="65" spans="1:14" s="1" customFormat="1" ht="11.15" hidden="1" customHeight="1" x14ac:dyDescent="0.25">
      <c r="A65" s="7" t="s">
        <v>416</v>
      </c>
      <c r="B65" s="7" t="s">
        <v>80</v>
      </c>
      <c r="C65" s="8">
        <v>0</v>
      </c>
      <c r="D65" s="8">
        <v>0</v>
      </c>
      <c r="E65" s="8">
        <v>0</v>
      </c>
      <c r="F65" s="8">
        <v>0</v>
      </c>
      <c r="G65" s="8">
        <v>0</v>
      </c>
      <c r="H65" s="8">
        <v>0</v>
      </c>
      <c r="I65" s="8">
        <v>0</v>
      </c>
      <c r="J65" s="8">
        <v>0</v>
      </c>
      <c r="K65" s="8">
        <v>0</v>
      </c>
      <c r="L65" s="8">
        <v>0</v>
      </c>
      <c r="M65" s="8">
        <v>0</v>
      </c>
      <c r="N65" s="8">
        <v>0</v>
      </c>
    </row>
    <row r="66" spans="1:14" s="1" customFormat="1" ht="11.15" customHeight="1" x14ac:dyDescent="0.25">
      <c r="A66" s="7" t="s">
        <v>417</v>
      </c>
      <c r="B66" s="7" t="s">
        <v>84</v>
      </c>
      <c r="C66" s="8">
        <v>1839.769</v>
      </c>
      <c r="D66" s="8">
        <v>926.05</v>
      </c>
      <c r="E66" s="8">
        <v>460.79399999999998</v>
      </c>
      <c r="F66" s="8">
        <v>230.31100000000001</v>
      </c>
      <c r="G66" s="8">
        <v>0</v>
      </c>
      <c r="H66" s="8">
        <v>0</v>
      </c>
      <c r="I66" s="8">
        <v>0</v>
      </c>
      <c r="J66" s="8">
        <v>0</v>
      </c>
      <c r="K66" s="8">
        <v>0</v>
      </c>
      <c r="L66" s="8">
        <v>0</v>
      </c>
      <c r="M66" s="8">
        <v>0</v>
      </c>
      <c r="N66" s="8">
        <v>0</v>
      </c>
    </row>
    <row r="67" spans="1:14" s="1" customFormat="1" ht="11.15" hidden="1" customHeight="1" x14ac:dyDescent="0.25">
      <c r="A67" s="7" t="s">
        <v>418</v>
      </c>
      <c r="B67" s="7" t="s">
        <v>86</v>
      </c>
      <c r="C67" s="8">
        <v>0</v>
      </c>
      <c r="D67" s="8">
        <v>0</v>
      </c>
      <c r="E67" s="8">
        <v>0</v>
      </c>
      <c r="F67" s="8">
        <v>0</v>
      </c>
      <c r="G67" s="8">
        <v>0</v>
      </c>
      <c r="H67" s="8">
        <v>0</v>
      </c>
      <c r="I67" s="8">
        <v>0</v>
      </c>
      <c r="J67" s="8">
        <v>0</v>
      </c>
      <c r="K67" s="8">
        <v>0</v>
      </c>
      <c r="L67" s="8">
        <v>0</v>
      </c>
      <c r="M67" s="8">
        <v>24.033159999999999</v>
      </c>
      <c r="N67" s="8">
        <v>17.990459999999999</v>
      </c>
    </row>
    <row r="68" spans="1:14" s="1" customFormat="1" ht="11.15" hidden="1" customHeight="1" x14ac:dyDescent="0.25">
      <c r="A68" s="7" t="s">
        <v>419</v>
      </c>
      <c r="B68" s="7" t="s">
        <v>420</v>
      </c>
      <c r="C68" s="8">
        <v>0</v>
      </c>
      <c r="D68" s="8">
        <v>0</v>
      </c>
      <c r="E68" s="8">
        <v>0</v>
      </c>
      <c r="F68" s="8">
        <v>0</v>
      </c>
      <c r="G68" s="8">
        <v>0</v>
      </c>
      <c r="H68" s="8">
        <v>0</v>
      </c>
      <c r="I68" s="8">
        <v>0</v>
      </c>
      <c r="J68" s="8">
        <v>0</v>
      </c>
      <c r="K68" s="8">
        <v>0</v>
      </c>
      <c r="L68" s="8">
        <v>0</v>
      </c>
      <c r="M68" s="8">
        <v>0</v>
      </c>
      <c r="N68" s="8">
        <v>0</v>
      </c>
    </row>
    <row r="69" spans="1:14" s="1" customFormat="1" ht="11.15" customHeight="1" x14ac:dyDescent="0.25">
      <c r="A69" s="7" t="s">
        <v>421</v>
      </c>
      <c r="B69" s="7" t="s">
        <v>422</v>
      </c>
      <c r="C69" s="8">
        <v>95609.479800000001</v>
      </c>
      <c r="D69" s="8">
        <v>90979.762919999994</v>
      </c>
      <c r="E69" s="8">
        <v>95251.480439999999</v>
      </c>
      <c r="F69" s="8">
        <v>96963.786850000004</v>
      </c>
      <c r="G69" s="8">
        <v>96617.54883</v>
      </c>
      <c r="H69" s="8">
        <v>93938.131179999997</v>
      </c>
      <c r="I69" s="8">
        <v>86093.714619999999</v>
      </c>
      <c r="J69" s="8">
        <v>96434.710850000003</v>
      </c>
      <c r="K69" s="8">
        <v>100461.46580999999</v>
      </c>
      <c r="L69" s="8">
        <v>88367.800940000001</v>
      </c>
      <c r="M69" s="8">
        <v>91801.498319999999</v>
      </c>
      <c r="N69" s="8">
        <v>101360.61928</v>
      </c>
    </row>
    <row r="70" spans="1:14" s="69" customFormat="1" ht="11.15" customHeight="1" x14ac:dyDescent="0.25">
      <c r="A70" s="67" t="s">
        <v>423</v>
      </c>
      <c r="B70" s="67" t="s">
        <v>88</v>
      </c>
      <c r="C70" s="68">
        <v>4543.8574200000003</v>
      </c>
      <c r="D70" s="68">
        <v>4683.0465899999999</v>
      </c>
      <c r="E70" s="68">
        <v>4623.4691300000004</v>
      </c>
      <c r="F70" s="68">
        <v>4681.1670800000002</v>
      </c>
      <c r="G70" s="68">
        <v>5243.70136</v>
      </c>
      <c r="H70" s="68">
        <v>6039.8908000000001</v>
      </c>
      <c r="I70" s="68">
        <v>6859.9740400000001</v>
      </c>
      <c r="J70" s="68">
        <v>7302.6084899999996</v>
      </c>
      <c r="K70" s="68">
        <v>7834.6459000000004</v>
      </c>
      <c r="L70" s="68">
        <v>8270.7847399999991</v>
      </c>
      <c r="M70" s="68">
        <v>9376.5162700000001</v>
      </c>
      <c r="N70" s="68">
        <v>6497.4573600000003</v>
      </c>
    </row>
    <row r="71" spans="1:14" s="1" customFormat="1" ht="11.15" customHeight="1" x14ac:dyDescent="0.25">
      <c r="A71" s="7" t="s">
        <v>424</v>
      </c>
      <c r="B71" s="7" t="s">
        <v>90</v>
      </c>
      <c r="C71" s="8">
        <v>39142.236599999997</v>
      </c>
      <c r="D71" s="8">
        <v>45658.460169999998</v>
      </c>
      <c r="E71" s="8">
        <v>48448.909099999997</v>
      </c>
      <c r="F71" s="8">
        <v>48923.046620000001</v>
      </c>
      <c r="G71" s="8">
        <v>47191.115519999999</v>
      </c>
      <c r="H71" s="8">
        <v>39582.453179999997</v>
      </c>
      <c r="I71" s="8">
        <v>43067.448320000003</v>
      </c>
      <c r="J71" s="8">
        <v>45729.281779999998</v>
      </c>
      <c r="K71" s="8">
        <v>38116.65928</v>
      </c>
      <c r="L71" s="8">
        <v>43264.199030000003</v>
      </c>
      <c r="M71" s="8">
        <v>45938.163659999998</v>
      </c>
      <c r="N71" s="8">
        <v>46656.116390000003</v>
      </c>
    </row>
    <row r="72" spans="1:14" s="1" customFormat="1" ht="11.15" customHeight="1" x14ac:dyDescent="0.25">
      <c r="A72" s="7" t="s">
        <v>425</v>
      </c>
      <c r="B72" s="7" t="s">
        <v>426</v>
      </c>
      <c r="C72" s="8">
        <v>102996.14087</v>
      </c>
      <c r="D72" s="8">
        <v>114507.10519</v>
      </c>
      <c r="E72" s="8">
        <v>109649.0629</v>
      </c>
      <c r="F72" s="8">
        <v>116854.47239</v>
      </c>
      <c r="G72" s="8">
        <v>90625.680340000006</v>
      </c>
      <c r="H72" s="8">
        <v>95425.312730000005</v>
      </c>
      <c r="I72" s="8">
        <v>99039.243010000006</v>
      </c>
      <c r="J72" s="8">
        <v>102553.44304</v>
      </c>
      <c r="K72" s="8">
        <v>110297.03341</v>
      </c>
      <c r="L72" s="8">
        <v>123816.10511</v>
      </c>
      <c r="M72" s="8">
        <v>140347.84369000001</v>
      </c>
      <c r="N72" s="8">
        <v>122099.81414</v>
      </c>
    </row>
    <row r="73" spans="1:14" s="1" customFormat="1" ht="11.15" customHeight="1" x14ac:dyDescent="0.25">
      <c r="A73" s="7" t="s">
        <v>94</v>
      </c>
      <c r="B73" s="7" t="s">
        <v>94</v>
      </c>
      <c r="C73" s="8">
        <v>0</v>
      </c>
      <c r="D73" s="8">
        <v>474.63900000000001</v>
      </c>
      <c r="E73" s="8">
        <v>539.56700000000001</v>
      </c>
      <c r="F73" s="8">
        <v>556.15800000000002</v>
      </c>
      <c r="G73" s="8">
        <v>402.21499999999997</v>
      </c>
      <c r="H73" s="8">
        <v>395.71100000000001</v>
      </c>
      <c r="I73" s="8">
        <v>270.48599999999999</v>
      </c>
      <c r="J73" s="8">
        <v>255.636</v>
      </c>
      <c r="K73" s="8">
        <v>242.35599999999999</v>
      </c>
      <c r="L73" s="8">
        <v>0</v>
      </c>
      <c r="M73" s="8">
        <v>0</v>
      </c>
      <c r="N73" s="8">
        <v>0</v>
      </c>
    </row>
    <row r="74" spans="1:14" s="1" customFormat="1" ht="11.15" customHeight="1" x14ac:dyDescent="0.25">
      <c r="A74" s="7" t="s">
        <v>427</v>
      </c>
      <c r="B74" s="7" t="s">
        <v>428</v>
      </c>
      <c r="C74" s="8">
        <v>0</v>
      </c>
      <c r="D74" s="8">
        <v>0</v>
      </c>
      <c r="E74" s="8">
        <v>0</v>
      </c>
      <c r="F74" s="8">
        <v>501.59699999999998</v>
      </c>
      <c r="G74" s="8">
        <v>440.90699999999998</v>
      </c>
      <c r="H74" s="8">
        <v>471.76100000000002</v>
      </c>
      <c r="I74" s="8">
        <v>477.92500000000001</v>
      </c>
      <c r="J74" s="8">
        <v>488.517</v>
      </c>
      <c r="K74" s="8">
        <v>474.47199999999998</v>
      </c>
      <c r="L74" s="8">
        <v>1140.31</v>
      </c>
      <c r="M74" s="8">
        <v>1407.4590000000001</v>
      </c>
      <c r="N74" s="8">
        <v>1384.498</v>
      </c>
    </row>
    <row r="75" spans="1:14" s="1" customFormat="1" ht="11.15" customHeight="1" x14ac:dyDescent="0.25">
      <c r="A75" s="7" t="s">
        <v>429</v>
      </c>
      <c r="B75" s="7" t="s">
        <v>430</v>
      </c>
      <c r="C75" s="8">
        <v>0</v>
      </c>
      <c r="D75" s="8">
        <v>271.60300000000001</v>
      </c>
      <c r="E75" s="8">
        <v>299.48</v>
      </c>
      <c r="F75" s="8">
        <v>283.11799999999999</v>
      </c>
      <c r="G75" s="8">
        <v>0</v>
      </c>
      <c r="H75" s="8">
        <v>0</v>
      </c>
      <c r="I75" s="8">
        <v>0</v>
      </c>
      <c r="J75" s="8">
        <v>0</v>
      </c>
      <c r="K75" s="8">
        <v>0</v>
      </c>
      <c r="L75" s="8">
        <v>0</v>
      </c>
      <c r="M75" s="8">
        <v>0</v>
      </c>
      <c r="N75" s="8">
        <v>0</v>
      </c>
    </row>
    <row r="76" spans="1:14" s="1" customFormat="1" ht="11.15" customHeight="1" x14ac:dyDescent="0.25">
      <c r="A76" s="7" t="s">
        <v>431</v>
      </c>
      <c r="B76" s="7" t="s">
        <v>432</v>
      </c>
      <c r="C76" s="8">
        <v>3553.3502400000002</v>
      </c>
      <c r="D76" s="8">
        <v>4157.51</v>
      </c>
      <c r="E76" s="8">
        <v>5110.1710000000003</v>
      </c>
      <c r="F76" s="8">
        <v>5491.3789999999999</v>
      </c>
      <c r="G76" s="8">
        <v>5453.4539999999997</v>
      </c>
      <c r="H76" s="8">
        <v>4942.7110000000002</v>
      </c>
      <c r="I76" s="8">
        <v>5129.3329999999996</v>
      </c>
      <c r="J76" s="8">
        <v>4304.2190000000001</v>
      </c>
      <c r="K76" s="8">
        <v>6537.2070000000003</v>
      </c>
      <c r="L76" s="8">
        <v>6364.3440000000001</v>
      </c>
      <c r="M76" s="8">
        <v>7958.89</v>
      </c>
      <c r="N76" s="8">
        <v>8723.7649999999994</v>
      </c>
    </row>
    <row r="77" spans="1:14" s="1" customFormat="1" ht="11.15" customHeight="1" x14ac:dyDescent="0.25">
      <c r="A77" s="7" t="s">
        <v>433</v>
      </c>
      <c r="B77" s="7" t="s">
        <v>434</v>
      </c>
      <c r="C77" s="8">
        <v>857.529</v>
      </c>
      <c r="D77" s="8">
        <v>859.16899999999998</v>
      </c>
      <c r="E77" s="8">
        <v>829.09799999999996</v>
      </c>
      <c r="F77" s="8">
        <v>829.76700000000005</v>
      </c>
      <c r="G77" s="8">
        <v>827.82600000000002</v>
      </c>
      <c r="H77" s="8">
        <v>828.81299999999999</v>
      </c>
      <c r="I77" s="8">
        <v>512.04600000000005</v>
      </c>
      <c r="J77" s="8">
        <v>1067.1949999999999</v>
      </c>
      <c r="K77" s="8">
        <v>1070.268</v>
      </c>
      <c r="L77" s="8">
        <v>536.35299999999995</v>
      </c>
      <c r="M77" s="8">
        <v>543.56100000000004</v>
      </c>
      <c r="N77" s="8">
        <v>526.83399999999995</v>
      </c>
    </row>
    <row r="78" spans="1:14" s="1" customFormat="1" ht="11.15" customHeight="1" x14ac:dyDescent="0.25">
      <c r="A78" s="7" t="s">
        <v>435</v>
      </c>
      <c r="B78" s="7" t="s">
        <v>100</v>
      </c>
      <c r="C78" s="8">
        <v>422.55700000000002</v>
      </c>
      <c r="D78" s="8">
        <v>602.59799999999996</v>
      </c>
      <c r="E78" s="8">
        <v>583.74599999999998</v>
      </c>
      <c r="F78" s="8">
        <v>582.10199999999998</v>
      </c>
      <c r="G78" s="8">
        <v>393.387</v>
      </c>
      <c r="H78" s="8">
        <v>692.65599999999995</v>
      </c>
      <c r="I78" s="8">
        <v>740.65599999999995</v>
      </c>
      <c r="J78" s="8">
        <v>810.44500000000005</v>
      </c>
      <c r="K78" s="8">
        <v>830.58600000000001</v>
      </c>
      <c r="L78" s="8">
        <v>633.49199999999996</v>
      </c>
      <c r="M78" s="8">
        <v>633.28099999999995</v>
      </c>
      <c r="N78" s="8">
        <v>627.38699999999994</v>
      </c>
    </row>
    <row r="79" spans="1:14" s="1" customFormat="1" ht="11.15" customHeight="1" x14ac:dyDescent="0.25">
      <c r="A79" s="7" t="s">
        <v>436</v>
      </c>
      <c r="B79" s="7" t="s">
        <v>436</v>
      </c>
      <c r="C79" s="8">
        <v>0</v>
      </c>
      <c r="D79" s="8">
        <v>644.245</v>
      </c>
      <c r="E79" s="8">
        <v>1021.491</v>
      </c>
      <c r="F79" s="8">
        <v>1010.008</v>
      </c>
      <c r="G79" s="8">
        <v>885.94</v>
      </c>
      <c r="H79" s="8">
        <v>953.79700000000003</v>
      </c>
      <c r="I79" s="8">
        <v>967.81700000000001</v>
      </c>
      <c r="J79" s="8">
        <v>0</v>
      </c>
      <c r="K79" s="8">
        <v>0</v>
      </c>
      <c r="L79" s="8">
        <v>0</v>
      </c>
      <c r="M79" s="8">
        <v>0</v>
      </c>
      <c r="N79" s="8">
        <v>0</v>
      </c>
    </row>
    <row r="80" spans="1:14" s="1" customFormat="1" ht="11.15" customHeight="1" x14ac:dyDescent="0.25">
      <c r="A80" s="7" t="s">
        <v>437</v>
      </c>
      <c r="B80" s="7" t="s">
        <v>104</v>
      </c>
      <c r="C80" s="8">
        <v>8906.9760000000006</v>
      </c>
      <c r="D80" s="8">
        <v>8841.6579999999994</v>
      </c>
      <c r="E80" s="8">
        <v>7133.0950000000003</v>
      </c>
      <c r="F80" s="8">
        <v>4741.1210000000001</v>
      </c>
      <c r="G80" s="8">
        <v>4807.4759999999997</v>
      </c>
      <c r="H80" s="8">
        <v>4389.277</v>
      </c>
      <c r="I80" s="8">
        <v>4848.3500000000004</v>
      </c>
      <c r="J80" s="8">
        <v>4957.66</v>
      </c>
      <c r="K80" s="8">
        <v>4772.9210000000003</v>
      </c>
      <c r="L80" s="8">
        <v>4207.4080000000004</v>
      </c>
      <c r="M80" s="8">
        <v>4059.819</v>
      </c>
      <c r="N80" s="8">
        <v>4369.32</v>
      </c>
    </row>
    <row r="81" spans="1:14" s="1" customFormat="1" ht="11.15" customHeight="1" x14ac:dyDescent="0.25">
      <c r="A81" s="7" t="s">
        <v>438</v>
      </c>
      <c r="B81" s="7" t="s">
        <v>439</v>
      </c>
      <c r="C81" s="8">
        <v>6626.7559799999999</v>
      </c>
      <c r="D81" s="8">
        <v>7396.3770000000004</v>
      </c>
      <c r="E81" s="8">
        <v>8199.9840000000004</v>
      </c>
      <c r="F81" s="8">
        <v>9443.9069999999992</v>
      </c>
      <c r="G81" s="8">
        <v>9237.8481300000003</v>
      </c>
      <c r="H81" s="8">
        <v>10522.223</v>
      </c>
      <c r="I81" s="8">
        <v>11020.405000000001</v>
      </c>
      <c r="J81" s="8">
        <v>14226.584999999999</v>
      </c>
      <c r="K81" s="8">
        <v>13870.972</v>
      </c>
      <c r="L81" s="8">
        <v>15130.332</v>
      </c>
      <c r="M81" s="8">
        <v>16083.448</v>
      </c>
      <c r="N81" s="8">
        <v>15738.901</v>
      </c>
    </row>
    <row r="82" spans="1:14" s="1" customFormat="1" ht="11.15" customHeight="1" x14ac:dyDescent="0.25">
      <c r="A82" s="7" t="s">
        <v>440</v>
      </c>
      <c r="B82" s="7" t="s">
        <v>441</v>
      </c>
      <c r="C82" s="8">
        <v>0</v>
      </c>
      <c r="D82" s="8">
        <v>0</v>
      </c>
      <c r="E82" s="8">
        <v>0</v>
      </c>
      <c r="F82" s="8">
        <v>410.84699999999998</v>
      </c>
      <c r="G82" s="8">
        <v>371.32299999999998</v>
      </c>
      <c r="H82" s="8">
        <v>1007.097</v>
      </c>
      <c r="I82" s="8">
        <v>1038.2929999999999</v>
      </c>
      <c r="J82" s="8">
        <v>0</v>
      </c>
      <c r="K82" s="8">
        <v>0</v>
      </c>
      <c r="L82" s="8">
        <v>0</v>
      </c>
      <c r="M82" s="8">
        <v>0</v>
      </c>
      <c r="N82" s="8">
        <v>0</v>
      </c>
    </row>
    <row r="83" spans="1:14" s="1" customFormat="1" ht="11.15" customHeight="1" x14ac:dyDescent="0.25">
      <c r="A83" s="7" t="s">
        <v>442</v>
      </c>
      <c r="B83" s="7" t="s">
        <v>443</v>
      </c>
      <c r="C83" s="8">
        <v>422.40199999999999</v>
      </c>
      <c r="D83" s="8">
        <v>434.38799999999998</v>
      </c>
      <c r="E83" s="8">
        <v>454.25400000000002</v>
      </c>
      <c r="F83" s="8">
        <v>446.24200000000002</v>
      </c>
      <c r="G83" s="8">
        <v>422.654</v>
      </c>
      <c r="H83" s="8">
        <v>436.48200000000003</v>
      </c>
      <c r="I83" s="8">
        <v>1176.018</v>
      </c>
      <c r="J83" s="8">
        <v>1198.827</v>
      </c>
      <c r="K83" s="8">
        <v>1190.713</v>
      </c>
      <c r="L83" s="8">
        <v>1179.289</v>
      </c>
      <c r="M83" s="8">
        <v>1179.425</v>
      </c>
      <c r="N83" s="8">
        <v>1158.8320000000001</v>
      </c>
    </row>
    <row r="84" spans="1:14" s="1" customFormat="1" ht="11.15" hidden="1" customHeight="1" x14ac:dyDescent="0.25">
      <c r="A84" s="7" t="s">
        <v>444</v>
      </c>
      <c r="B84" s="7" t="s">
        <v>445</v>
      </c>
      <c r="C84" s="8">
        <v>0</v>
      </c>
      <c r="D84" s="8">
        <v>0</v>
      </c>
      <c r="E84" s="8">
        <v>0</v>
      </c>
      <c r="F84" s="8">
        <v>0</v>
      </c>
      <c r="G84" s="8">
        <v>0</v>
      </c>
      <c r="H84" s="8">
        <v>0</v>
      </c>
      <c r="I84" s="8">
        <v>0</v>
      </c>
      <c r="J84" s="8">
        <v>0</v>
      </c>
      <c r="K84" s="8">
        <v>0</v>
      </c>
      <c r="L84" s="8">
        <v>0</v>
      </c>
      <c r="M84" s="8">
        <v>0</v>
      </c>
      <c r="N84" s="8">
        <v>0</v>
      </c>
    </row>
    <row r="85" spans="1:14" s="1" customFormat="1" ht="11.15" customHeight="1" x14ac:dyDescent="0.25">
      <c r="A85" s="7" t="s">
        <v>446</v>
      </c>
      <c r="B85" s="7" t="s">
        <v>108</v>
      </c>
      <c r="C85" s="8">
        <v>1808.702</v>
      </c>
      <c r="D85" s="8">
        <v>0</v>
      </c>
      <c r="E85" s="8">
        <v>0</v>
      </c>
      <c r="F85" s="8">
        <v>104.483</v>
      </c>
      <c r="G85" s="8">
        <v>143.44999999999999</v>
      </c>
      <c r="H85" s="8">
        <v>0</v>
      </c>
      <c r="I85" s="8">
        <v>0</v>
      </c>
      <c r="J85" s="8">
        <v>205.976</v>
      </c>
      <c r="K85" s="8">
        <v>209.81100000000001</v>
      </c>
      <c r="L85" s="8">
        <v>209.886</v>
      </c>
      <c r="M85" s="8">
        <v>210.17599999999999</v>
      </c>
      <c r="N85" s="8">
        <v>206.78</v>
      </c>
    </row>
    <row r="86" spans="1:14" s="1" customFormat="1" ht="11.15" customHeight="1" x14ac:dyDescent="0.25">
      <c r="A86" s="7" t="s">
        <v>447</v>
      </c>
      <c r="B86" s="7" t="s">
        <v>110</v>
      </c>
      <c r="C86" s="8">
        <v>12665.29</v>
      </c>
      <c r="D86" s="8">
        <v>10923.87</v>
      </c>
      <c r="E86" s="8">
        <v>12734.905000000001</v>
      </c>
      <c r="F86" s="8">
        <v>15235.306</v>
      </c>
      <c r="G86" s="8">
        <v>9973.2340000000004</v>
      </c>
      <c r="H86" s="8">
        <v>11723.848</v>
      </c>
      <c r="I86" s="8">
        <v>12186.111999999999</v>
      </c>
      <c r="J86" s="8">
        <v>25219.944</v>
      </c>
      <c r="K86" s="8">
        <v>23938.655999999999</v>
      </c>
      <c r="L86" s="8">
        <v>21496.946</v>
      </c>
      <c r="M86" s="8">
        <v>19317.902999999998</v>
      </c>
      <c r="N86" s="8">
        <v>15795.072</v>
      </c>
    </row>
    <row r="87" spans="1:14" s="1" customFormat="1" ht="11.15" hidden="1" customHeight="1" x14ac:dyDescent="0.25">
      <c r="A87" s="7" t="s">
        <v>448</v>
      </c>
      <c r="B87" s="7" t="s">
        <v>114</v>
      </c>
      <c r="C87" s="8">
        <v>0</v>
      </c>
      <c r="D87" s="8">
        <v>0</v>
      </c>
      <c r="E87" s="8">
        <v>0</v>
      </c>
      <c r="F87" s="8">
        <v>0</v>
      </c>
      <c r="G87" s="8">
        <v>0</v>
      </c>
      <c r="H87" s="8">
        <v>0</v>
      </c>
      <c r="I87" s="8">
        <v>0</v>
      </c>
      <c r="J87" s="8">
        <v>0</v>
      </c>
      <c r="K87" s="8">
        <v>0</v>
      </c>
      <c r="L87" s="8">
        <v>0</v>
      </c>
      <c r="M87" s="8">
        <v>0</v>
      </c>
      <c r="N87" s="8">
        <v>0</v>
      </c>
    </row>
    <row r="88" spans="1:14" s="1" customFormat="1" ht="11.15" customHeight="1" x14ac:dyDescent="0.25">
      <c r="A88" s="7" t="s">
        <v>449</v>
      </c>
      <c r="B88" s="7" t="s">
        <v>116</v>
      </c>
      <c r="C88" s="8">
        <v>2688.1</v>
      </c>
      <c r="D88" s="8">
        <v>1459.943</v>
      </c>
      <c r="E88" s="8">
        <v>1468.1010000000001</v>
      </c>
      <c r="F88" s="8">
        <v>1493.046</v>
      </c>
      <c r="G88" s="8">
        <v>1370.816</v>
      </c>
      <c r="H88" s="8">
        <v>777.75900000000001</v>
      </c>
      <c r="I88" s="8">
        <v>753.02</v>
      </c>
      <c r="J88" s="8">
        <v>769.58500000000004</v>
      </c>
      <c r="K88" s="8">
        <v>769.71600000000001</v>
      </c>
      <c r="L88" s="8">
        <v>776.04</v>
      </c>
      <c r="M88" s="8">
        <v>0</v>
      </c>
      <c r="N88" s="8">
        <v>0</v>
      </c>
    </row>
    <row r="89" spans="1:14" s="1" customFormat="1" ht="11.15" customHeight="1" x14ac:dyDescent="0.25">
      <c r="A89" s="7" t="s">
        <v>450</v>
      </c>
      <c r="B89" s="7" t="s">
        <v>120</v>
      </c>
      <c r="C89" s="8">
        <v>1526.0450000000001</v>
      </c>
      <c r="D89" s="8">
        <v>897.38099999999997</v>
      </c>
      <c r="E89" s="8">
        <v>0</v>
      </c>
      <c r="F89" s="8">
        <v>0</v>
      </c>
      <c r="G89" s="8">
        <v>0</v>
      </c>
      <c r="H89" s="8">
        <v>806.87300000000005</v>
      </c>
      <c r="I89" s="8">
        <v>855.22500000000002</v>
      </c>
      <c r="J89" s="8">
        <v>977.53300000000002</v>
      </c>
      <c r="K89" s="8">
        <v>972.22</v>
      </c>
      <c r="L89" s="8">
        <v>2606.9250000000002</v>
      </c>
      <c r="M89" s="8">
        <v>2600.9659999999999</v>
      </c>
      <c r="N89" s="8">
        <v>2566.0790000000002</v>
      </c>
    </row>
    <row r="90" spans="1:14" s="1" customFormat="1" ht="11.15" customHeight="1" x14ac:dyDescent="0.25">
      <c r="A90" s="7" t="s">
        <v>451</v>
      </c>
      <c r="B90" s="7" t="s">
        <v>122</v>
      </c>
      <c r="C90" s="8">
        <v>7455.5130799999997</v>
      </c>
      <c r="D90" s="8">
        <v>8324.3824800000002</v>
      </c>
      <c r="E90" s="8">
        <v>13912.031940000001</v>
      </c>
      <c r="F90" s="8">
        <v>14261.883519999999</v>
      </c>
      <c r="G90" s="8">
        <v>11705.266659999999</v>
      </c>
      <c r="H90" s="8">
        <v>13518.108539999999</v>
      </c>
      <c r="I90" s="8">
        <v>11526.40294</v>
      </c>
      <c r="J90" s="8">
        <v>11720.25899</v>
      </c>
      <c r="K90" s="8">
        <v>14332.79192</v>
      </c>
      <c r="L90" s="8">
        <v>13482.91272</v>
      </c>
      <c r="M90" s="8">
        <v>12346.899719999999</v>
      </c>
      <c r="N90" s="8">
        <v>9630.9605200000005</v>
      </c>
    </row>
    <row r="91" spans="1:14" s="1" customFormat="1" ht="11.15" customHeight="1" x14ac:dyDescent="0.25">
      <c r="A91" s="7" t="s">
        <v>452</v>
      </c>
      <c r="B91" s="7" t="s">
        <v>453</v>
      </c>
      <c r="C91" s="8">
        <v>0</v>
      </c>
      <c r="D91" s="8">
        <v>542.94100000000003</v>
      </c>
      <c r="E91" s="8">
        <v>1128.7076099999999</v>
      </c>
      <c r="F91" s="8">
        <v>1100.4386099999999</v>
      </c>
      <c r="G91" s="8">
        <v>540.26786000000004</v>
      </c>
      <c r="H91" s="8">
        <v>734.37554999999998</v>
      </c>
      <c r="I91" s="8">
        <v>769.96912999999995</v>
      </c>
      <c r="J91" s="8">
        <v>802.46352000000002</v>
      </c>
      <c r="K91" s="8">
        <v>1008.2971</v>
      </c>
      <c r="L91" s="8">
        <v>1005.78534</v>
      </c>
      <c r="M91" s="8">
        <v>1008.94353</v>
      </c>
      <c r="N91" s="8">
        <v>988.36694</v>
      </c>
    </row>
    <row r="92" spans="1:14" s="1" customFormat="1" ht="11.15" customHeight="1" x14ac:dyDescent="0.25">
      <c r="A92" s="7" t="s">
        <v>454</v>
      </c>
      <c r="B92" s="7" t="s">
        <v>124</v>
      </c>
      <c r="C92" s="8">
        <v>3038.1886100000002</v>
      </c>
      <c r="D92" s="8">
        <v>2804.39644</v>
      </c>
      <c r="E92" s="8">
        <v>5355.3477999999996</v>
      </c>
      <c r="F92" s="8">
        <v>5890.9793499999996</v>
      </c>
      <c r="G92" s="8">
        <v>6810.991</v>
      </c>
      <c r="H92" s="8">
        <v>8719.2810000000009</v>
      </c>
      <c r="I92" s="8">
        <v>18662.417000000001</v>
      </c>
      <c r="J92" s="8">
        <v>23558.043000000001</v>
      </c>
      <c r="K92" s="8">
        <v>24409.436000000002</v>
      </c>
      <c r="L92" s="8">
        <v>25933.008000000002</v>
      </c>
      <c r="M92" s="8">
        <v>26272.946</v>
      </c>
      <c r="N92" s="8">
        <v>29522.75</v>
      </c>
    </row>
    <row r="93" spans="1:14" s="1" customFormat="1" ht="11.15" customHeight="1" x14ac:dyDescent="0.25">
      <c r="A93" s="25" t="s">
        <v>381</v>
      </c>
      <c r="B93" s="25" t="s">
        <v>455</v>
      </c>
      <c r="C93" s="26">
        <v>493118.64812999999</v>
      </c>
      <c r="D93" s="26">
        <v>511681.08970999997</v>
      </c>
      <c r="E93" s="26">
        <v>530669.36847999995</v>
      </c>
      <c r="F93" s="26">
        <v>559720.77119</v>
      </c>
      <c r="G93" s="26">
        <v>506117.22350999998</v>
      </c>
      <c r="H93" s="26">
        <v>543611.09585000004</v>
      </c>
      <c r="I93" s="26">
        <v>563108.54796999996</v>
      </c>
      <c r="J93" s="26">
        <v>609887.38477</v>
      </c>
      <c r="K93" s="26">
        <v>636288.56869999995</v>
      </c>
      <c r="L93" s="26">
        <v>665927.75679000001</v>
      </c>
      <c r="M93" s="26">
        <v>688602.02881000005</v>
      </c>
      <c r="N93" s="26">
        <v>730163.29643999995</v>
      </c>
    </row>
    <row r="94" spans="1:14" s="1" customFormat="1" ht="34.75" customHeight="1" x14ac:dyDescent="0.25">
      <c r="A94" s="12" t="s">
        <v>456</v>
      </c>
      <c r="B94" s="12" t="s">
        <v>457</v>
      </c>
      <c r="C94" s="45"/>
      <c r="D94" s="45"/>
      <c r="E94" s="45"/>
      <c r="F94" s="45"/>
      <c r="G94" s="45"/>
      <c r="H94" s="45"/>
      <c r="I94" s="45"/>
      <c r="J94" s="45"/>
      <c r="K94" s="45"/>
      <c r="L94" s="45"/>
      <c r="M94" s="45"/>
      <c r="N94" s="45"/>
    </row>
    <row r="95" spans="1:14" s="1" customFormat="1" ht="28.75" customHeight="1" x14ac:dyDescent="0.25"/>
  </sheetData>
  <mergeCells count="6">
    <mergeCell ref="C32:F32"/>
    <mergeCell ref="C4:F4"/>
    <mergeCell ref="G4:J4"/>
    <mergeCell ref="G32:J32"/>
    <mergeCell ref="K32:N32"/>
    <mergeCell ref="K4:N4"/>
  </mergeCells>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1"/>
  <sheetViews>
    <sheetView workbookViewId="0">
      <selection activeCell="H18" sqref="H18"/>
    </sheetView>
  </sheetViews>
  <sheetFormatPr defaultRowHeight="12.5" x14ac:dyDescent="0.25"/>
  <cols>
    <col min="1" max="2" width="2" customWidth="1"/>
    <col min="3" max="3" width="56.36328125" customWidth="1"/>
    <col min="4" max="4" width="22.7265625" customWidth="1"/>
    <col min="5" max="5" width="4.7265625" customWidth="1"/>
  </cols>
  <sheetData>
    <row r="1" spans="1:4" s="1" customFormat="1" ht="16.5" customHeight="1" x14ac:dyDescent="0.25">
      <c r="A1" s="108" t="s">
        <v>458</v>
      </c>
      <c r="B1" s="108"/>
      <c r="C1" s="108"/>
      <c r="D1" s="108"/>
    </row>
    <row r="2" spans="1:4" s="1" customFormat="1" ht="34.75" customHeight="1" x14ac:dyDescent="0.3">
      <c r="A2" s="109" t="s">
        <v>535</v>
      </c>
      <c r="B2" s="109"/>
      <c r="C2" s="109"/>
      <c r="D2" s="109"/>
    </row>
    <row r="3" spans="1:4" s="1" customFormat="1" ht="20.25" customHeight="1" x14ac:dyDescent="0.3">
      <c r="A3" s="110" t="s">
        <v>540</v>
      </c>
      <c r="B3" s="110"/>
      <c r="C3" s="110"/>
      <c r="D3" s="110"/>
    </row>
    <row r="4" spans="1:4" s="1" customFormat="1" ht="12.25" customHeight="1" x14ac:dyDescent="0.25">
      <c r="A4" s="76"/>
      <c r="B4" s="76"/>
      <c r="C4" s="76"/>
      <c r="D4" s="76"/>
    </row>
    <row r="5" spans="1:4" s="1" customFormat="1" ht="23.5" customHeight="1" x14ac:dyDescent="0.3">
      <c r="A5" s="75"/>
      <c r="B5" s="105" t="s">
        <v>459</v>
      </c>
      <c r="C5" s="105"/>
      <c r="D5" s="78" t="s">
        <v>531</v>
      </c>
    </row>
    <row r="6" spans="1:4" s="1" customFormat="1" ht="14.5" customHeight="1" x14ac:dyDescent="0.25">
      <c r="A6" s="71" t="s">
        <v>460</v>
      </c>
      <c r="B6" s="101" t="s">
        <v>461</v>
      </c>
      <c r="C6" s="101"/>
      <c r="D6" s="78" t="s">
        <v>543</v>
      </c>
    </row>
    <row r="7" spans="1:4" s="1" customFormat="1" ht="16.5" customHeight="1" x14ac:dyDescent="0.25">
      <c r="A7" s="71"/>
      <c r="B7" s="102" t="s">
        <v>462</v>
      </c>
      <c r="C7" s="102"/>
      <c r="D7" s="78" t="s">
        <v>516</v>
      </c>
    </row>
    <row r="8" spans="1:4" s="1" customFormat="1" ht="16.5" customHeight="1" x14ac:dyDescent="0.25">
      <c r="A8" s="71"/>
      <c r="B8" s="102" t="s">
        <v>463</v>
      </c>
      <c r="C8" s="102"/>
      <c r="D8" s="78" t="s">
        <v>517</v>
      </c>
    </row>
    <row r="9" spans="1:4" s="1" customFormat="1" ht="16.5" customHeight="1" x14ac:dyDescent="0.25">
      <c r="A9" s="71"/>
      <c r="B9" s="102" t="s">
        <v>464</v>
      </c>
      <c r="C9" s="102"/>
      <c r="D9" s="78" t="s">
        <v>518</v>
      </c>
    </row>
    <row r="10" spans="1:4" s="1" customFormat="1" ht="16.5" customHeight="1" x14ac:dyDescent="0.25">
      <c r="A10" s="71"/>
      <c r="B10" s="73"/>
      <c r="C10" s="73"/>
      <c r="D10" s="70"/>
    </row>
    <row r="11" spans="1:4" s="1" customFormat="1" ht="16.5" customHeight="1" x14ac:dyDescent="0.25">
      <c r="A11" s="71" t="s">
        <v>501</v>
      </c>
      <c r="B11" s="111" t="s">
        <v>510</v>
      </c>
      <c r="C11" s="111"/>
      <c r="D11" s="78" t="s">
        <v>542</v>
      </c>
    </row>
    <row r="12" spans="1:4" s="1" customFormat="1" ht="16.5" customHeight="1" x14ac:dyDescent="0.25">
      <c r="A12" s="71"/>
      <c r="B12" s="74" t="s">
        <v>499</v>
      </c>
      <c r="C12" s="74"/>
      <c r="D12" s="78" t="s">
        <v>529</v>
      </c>
    </row>
    <row r="13" spans="1:4" s="1" customFormat="1" ht="16.5" customHeight="1" x14ac:dyDescent="0.25">
      <c r="A13" s="71"/>
      <c r="B13" s="74" t="s">
        <v>500</v>
      </c>
      <c r="C13" s="74"/>
      <c r="D13" s="78" t="s">
        <v>530</v>
      </c>
    </row>
    <row r="14" spans="1:4" s="1" customFormat="1" ht="11.15" customHeight="1" x14ac:dyDescent="0.25">
      <c r="A14" s="103"/>
      <c r="B14" s="103"/>
      <c r="C14" s="70"/>
      <c r="D14" s="70"/>
    </row>
    <row r="15" spans="1:4" s="1" customFormat="1" ht="14.5" customHeight="1" x14ac:dyDescent="0.25">
      <c r="A15" s="71" t="s">
        <v>470</v>
      </c>
      <c r="B15" s="101" t="s">
        <v>465</v>
      </c>
      <c r="C15" s="101"/>
      <c r="D15" s="78" t="s">
        <v>536</v>
      </c>
    </row>
    <row r="16" spans="1:4" s="1" customFormat="1" ht="16.5" customHeight="1" x14ac:dyDescent="0.25">
      <c r="A16" s="71"/>
      <c r="B16" s="106" t="s">
        <v>466</v>
      </c>
      <c r="C16" s="106"/>
      <c r="D16" s="78" t="s">
        <v>514</v>
      </c>
    </row>
    <row r="17" spans="1:4" s="1" customFormat="1" ht="16.5" customHeight="1" x14ac:dyDescent="0.25">
      <c r="A17" s="71"/>
      <c r="B17" s="106" t="s">
        <v>467</v>
      </c>
      <c r="C17" s="106"/>
      <c r="D17" s="78" t="s">
        <v>515</v>
      </c>
    </row>
    <row r="18" spans="1:4" s="1" customFormat="1" ht="16.5" customHeight="1" x14ac:dyDescent="0.25">
      <c r="A18" s="71"/>
      <c r="B18" s="102" t="s">
        <v>468</v>
      </c>
      <c r="C18" s="102"/>
      <c r="D18" s="78" t="s">
        <v>513</v>
      </c>
    </row>
    <row r="19" spans="1:4" s="1" customFormat="1" ht="16.5" customHeight="1" x14ac:dyDescent="0.25">
      <c r="A19" s="71"/>
      <c r="B19" s="102" t="s">
        <v>469</v>
      </c>
      <c r="C19" s="102"/>
      <c r="D19" s="78" t="s">
        <v>512</v>
      </c>
    </row>
    <row r="20" spans="1:4" s="1" customFormat="1" ht="11.15" customHeight="1" x14ac:dyDescent="0.25">
      <c r="A20" s="103"/>
      <c r="B20" s="103"/>
      <c r="C20" s="70"/>
      <c r="D20" s="70"/>
    </row>
    <row r="21" spans="1:4" s="1" customFormat="1" ht="14.5" customHeight="1" x14ac:dyDescent="0.25">
      <c r="A21" s="71" t="s">
        <v>474</v>
      </c>
      <c r="B21" s="101" t="s">
        <v>471</v>
      </c>
      <c r="C21" s="101"/>
      <c r="D21" s="78" t="s">
        <v>539</v>
      </c>
    </row>
    <row r="22" spans="1:4" s="1" customFormat="1" ht="16.5" customHeight="1" x14ac:dyDescent="0.25">
      <c r="A22" s="71"/>
      <c r="B22" s="102" t="s">
        <v>472</v>
      </c>
      <c r="C22" s="102"/>
      <c r="D22" s="78" t="s">
        <v>519</v>
      </c>
    </row>
    <row r="23" spans="1:4" s="1" customFormat="1" ht="16.5" customHeight="1" x14ac:dyDescent="0.25">
      <c r="A23" s="71"/>
      <c r="B23" s="102" t="s">
        <v>473</v>
      </c>
      <c r="C23" s="102"/>
      <c r="D23" s="78" t="s">
        <v>520</v>
      </c>
    </row>
    <row r="24" spans="1:4" s="1" customFormat="1" ht="16.5" customHeight="1" x14ac:dyDescent="0.25">
      <c r="A24" s="71"/>
      <c r="B24" s="73" t="s">
        <v>511</v>
      </c>
      <c r="C24" s="73"/>
      <c r="D24" s="78" t="s">
        <v>521</v>
      </c>
    </row>
    <row r="25" spans="1:4" s="1" customFormat="1" ht="11.15" customHeight="1" x14ac:dyDescent="0.25">
      <c r="A25" s="103"/>
      <c r="B25" s="103"/>
      <c r="C25" s="70"/>
      <c r="D25" s="70"/>
    </row>
    <row r="26" spans="1:4" s="1" customFormat="1" ht="14.5" customHeight="1" x14ac:dyDescent="0.25">
      <c r="A26" s="71" t="s">
        <v>478</v>
      </c>
      <c r="B26" s="101" t="s">
        <v>475</v>
      </c>
      <c r="C26" s="101"/>
      <c r="D26" s="78" t="s">
        <v>538</v>
      </c>
    </row>
    <row r="27" spans="1:4" s="1" customFormat="1" ht="16.5" customHeight="1" x14ac:dyDescent="0.25">
      <c r="A27" s="71"/>
      <c r="B27" s="102" t="s">
        <v>476</v>
      </c>
      <c r="C27" s="102"/>
      <c r="D27" s="78" t="s">
        <v>522</v>
      </c>
    </row>
    <row r="28" spans="1:4" s="1" customFormat="1" ht="16.5" customHeight="1" x14ac:dyDescent="0.25">
      <c r="A28" s="71"/>
      <c r="B28" s="102" t="s">
        <v>477</v>
      </c>
      <c r="C28" s="102"/>
      <c r="D28" s="78" t="s">
        <v>523</v>
      </c>
    </row>
    <row r="29" spans="1:4" s="1" customFormat="1" ht="16.5" customHeight="1" x14ac:dyDescent="0.25">
      <c r="A29" s="71"/>
      <c r="B29" s="74" t="s">
        <v>503</v>
      </c>
      <c r="C29" s="73"/>
      <c r="D29" s="78" t="s">
        <v>524</v>
      </c>
    </row>
    <row r="30" spans="1:4" s="1" customFormat="1" ht="11.15" customHeight="1" x14ac:dyDescent="0.25">
      <c r="A30" s="103"/>
      <c r="B30" s="103"/>
      <c r="C30" s="70"/>
      <c r="D30" s="70"/>
    </row>
    <row r="31" spans="1:4" s="1" customFormat="1" ht="14.5" customHeight="1" x14ac:dyDescent="0.25">
      <c r="A31" s="71" t="s">
        <v>502</v>
      </c>
      <c r="B31" s="101" t="s">
        <v>479</v>
      </c>
      <c r="C31" s="101"/>
      <c r="D31" s="78" t="s">
        <v>537</v>
      </c>
    </row>
    <row r="32" spans="1:4" s="1" customFormat="1" ht="16.5" customHeight="1" x14ac:dyDescent="0.25">
      <c r="A32" s="71"/>
      <c r="B32" s="102" t="s">
        <v>480</v>
      </c>
      <c r="C32" s="102"/>
      <c r="D32" s="78" t="s">
        <v>525</v>
      </c>
    </row>
    <row r="33" spans="1:4" s="1" customFormat="1" ht="16.5" customHeight="1" x14ac:dyDescent="0.25">
      <c r="A33" s="71"/>
      <c r="B33" s="102" t="s">
        <v>481</v>
      </c>
      <c r="C33" s="102"/>
      <c r="D33" s="78" t="s">
        <v>526</v>
      </c>
    </row>
    <row r="34" spans="1:4" s="1" customFormat="1" ht="16.5" customHeight="1" x14ac:dyDescent="0.25">
      <c r="A34" s="71"/>
      <c r="B34" s="102" t="s">
        <v>482</v>
      </c>
      <c r="C34" s="102"/>
      <c r="D34" s="78" t="s">
        <v>527</v>
      </c>
    </row>
    <row r="35" spans="1:4" s="1" customFormat="1" ht="16.5" customHeight="1" x14ac:dyDescent="0.25">
      <c r="A35" s="71"/>
      <c r="B35" s="104" t="s">
        <v>483</v>
      </c>
      <c r="C35" s="104"/>
      <c r="D35" s="78" t="s">
        <v>528</v>
      </c>
    </row>
    <row r="36" spans="1:4" s="1" customFormat="1" ht="16.5" customHeight="1" x14ac:dyDescent="0.25">
      <c r="A36" s="71"/>
      <c r="B36" s="74" t="s">
        <v>545</v>
      </c>
      <c r="C36" s="74"/>
      <c r="D36" s="78" t="s">
        <v>541</v>
      </c>
    </row>
    <row r="37" spans="1:4" s="1" customFormat="1" ht="23.5" customHeight="1" x14ac:dyDescent="0.3">
      <c r="A37" s="70"/>
      <c r="B37" s="105" t="s">
        <v>484</v>
      </c>
      <c r="C37" s="105"/>
      <c r="D37" s="72"/>
    </row>
    <row r="38" spans="1:4" s="1" customFormat="1" ht="14.5" customHeight="1" x14ac:dyDescent="0.25">
      <c r="A38" s="71" t="s">
        <v>460</v>
      </c>
      <c r="B38" s="101" t="s">
        <v>485</v>
      </c>
      <c r="C38" s="101"/>
      <c r="D38" s="77"/>
    </row>
    <row r="39" spans="1:4" s="1" customFormat="1" ht="16.5" customHeight="1" x14ac:dyDescent="0.25">
      <c r="A39" s="71"/>
      <c r="B39" s="102" t="s">
        <v>486</v>
      </c>
      <c r="C39" s="102"/>
      <c r="D39" s="78" t="s">
        <v>529</v>
      </c>
    </row>
    <row r="40" spans="1:4" s="1" customFormat="1" ht="11.15" customHeight="1" x14ac:dyDescent="0.25">
      <c r="A40" s="112"/>
      <c r="B40" s="112"/>
      <c r="D40"/>
    </row>
    <row r="41" spans="1:4" ht="32" customHeight="1" x14ac:dyDescent="0.25">
      <c r="B41" s="107" t="s">
        <v>544</v>
      </c>
      <c r="C41" s="107"/>
      <c r="D41" s="107"/>
    </row>
  </sheetData>
  <mergeCells count="34">
    <mergeCell ref="B41:D41"/>
    <mergeCell ref="A1:D1"/>
    <mergeCell ref="A14:B14"/>
    <mergeCell ref="A20:B20"/>
    <mergeCell ref="A2:D2"/>
    <mergeCell ref="A25:B25"/>
    <mergeCell ref="A3:D3"/>
    <mergeCell ref="B5:C5"/>
    <mergeCell ref="B6:C6"/>
    <mergeCell ref="B7:C7"/>
    <mergeCell ref="B8:C8"/>
    <mergeCell ref="B9:C9"/>
    <mergeCell ref="B11:C11"/>
    <mergeCell ref="A40:B40"/>
    <mergeCell ref="B15:C15"/>
    <mergeCell ref="B16:C16"/>
    <mergeCell ref="B17:C17"/>
    <mergeCell ref="B18:C18"/>
    <mergeCell ref="B19:C19"/>
    <mergeCell ref="B21:C21"/>
    <mergeCell ref="B22:C22"/>
    <mergeCell ref="B23:C23"/>
    <mergeCell ref="B26:C26"/>
    <mergeCell ref="B27:C27"/>
    <mergeCell ref="B28:C28"/>
    <mergeCell ref="B37:C37"/>
    <mergeCell ref="B38:C38"/>
    <mergeCell ref="B39:C39"/>
    <mergeCell ref="A30:B30"/>
    <mergeCell ref="B31:C31"/>
    <mergeCell ref="B32:C32"/>
    <mergeCell ref="B33:C33"/>
    <mergeCell ref="B34:C34"/>
    <mergeCell ref="B35:C35"/>
  </mergeCells>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3EBB-91C5-4746-A5D2-D11593621FFD}">
  <dimension ref="A1:C23"/>
  <sheetViews>
    <sheetView zoomScaleNormal="100" zoomScaleSheetLayoutView="110" workbookViewId="0">
      <selection activeCell="C26" sqref="C26"/>
    </sheetView>
  </sheetViews>
  <sheetFormatPr defaultColWidth="9.1796875" defaultRowHeight="14" x14ac:dyDescent="0.3"/>
  <cols>
    <col min="1" max="1" width="4.453125" style="113" customWidth="1"/>
    <col min="2" max="2" width="95.7265625" style="113" customWidth="1"/>
    <col min="3" max="3" width="97.81640625" style="113" customWidth="1"/>
    <col min="4" max="4" width="11.26953125" style="113" customWidth="1"/>
    <col min="5" max="16384" width="9.1796875" style="113"/>
  </cols>
  <sheetData>
    <row r="1" spans="1:3" x14ac:dyDescent="0.3">
      <c r="B1" s="114" t="s">
        <v>546</v>
      </c>
      <c r="C1" s="114" t="s">
        <v>547</v>
      </c>
    </row>
    <row r="2" spans="1:3" x14ac:dyDescent="0.3">
      <c r="A2" s="115" t="s">
        <v>548</v>
      </c>
      <c r="B2" s="116"/>
      <c r="C2" s="117" t="s">
        <v>549</v>
      </c>
    </row>
    <row r="3" spans="1:3" ht="28.5" customHeight="1" x14ac:dyDescent="0.3">
      <c r="A3" s="118" t="s">
        <v>550</v>
      </c>
      <c r="B3" s="119" t="s">
        <v>551</v>
      </c>
      <c r="C3" s="120" t="s">
        <v>552</v>
      </c>
    </row>
    <row r="4" spans="1:3" ht="28" x14ac:dyDescent="0.3">
      <c r="A4" s="121" t="s">
        <v>553</v>
      </c>
      <c r="B4" s="122" t="s">
        <v>554</v>
      </c>
      <c r="C4" s="123" t="s">
        <v>555</v>
      </c>
    </row>
    <row r="5" spans="1:3" ht="31.5" customHeight="1" x14ac:dyDescent="0.3">
      <c r="A5" s="121" t="s">
        <v>556</v>
      </c>
      <c r="B5" s="122" t="s">
        <v>557</v>
      </c>
      <c r="C5" s="123" t="s">
        <v>558</v>
      </c>
    </row>
    <row r="6" spans="1:3" ht="14.25" customHeight="1" x14ac:dyDescent="0.3">
      <c r="A6" s="124"/>
      <c r="B6" s="122" t="s">
        <v>559</v>
      </c>
      <c r="C6" s="123" t="s">
        <v>560</v>
      </c>
    </row>
    <row r="7" spans="1:3" ht="14.25" customHeight="1" x14ac:dyDescent="0.3">
      <c r="A7" s="124"/>
      <c r="B7" s="125" t="s">
        <v>561</v>
      </c>
      <c r="C7" s="126" t="s">
        <v>562</v>
      </c>
    </row>
    <row r="8" spans="1:3" x14ac:dyDescent="0.3">
      <c r="A8" s="124"/>
      <c r="B8" s="125" t="s">
        <v>563</v>
      </c>
      <c r="C8" s="126" t="s">
        <v>564</v>
      </c>
    </row>
    <row r="9" spans="1:3" x14ac:dyDescent="0.3">
      <c r="A9" s="124"/>
      <c r="B9" s="125" t="s">
        <v>565</v>
      </c>
      <c r="C9" s="126" t="s">
        <v>566</v>
      </c>
    </row>
    <row r="10" spans="1:3" x14ac:dyDescent="0.3">
      <c r="A10" s="124"/>
      <c r="B10" s="125" t="s">
        <v>567</v>
      </c>
      <c r="C10" s="126" t="s">
        <v>568</v>
      </c>
    </row>
    <row r="11" spans="1:3" x14ac:dyDescent="0.3">
      <c r="A11" s="124"/>
      <c r="B11" s="125" t="s">
        <v>569</v>
      </c>
      <c r="C11" s="126" t="s">
        <v>570</v>
      </c>
    </row>
    <row r="12" spans="1:3" x14ac:dyDescent="0.3">
      <c r="A12" s="124"/>
      <c r="B12" s="125" t="s">
        <v>571</v>
      </c>
      <c r="C12" s="126" t="s">
        <v>572</v>
      </c>
    </row>
    <row r="13" spans="1:3" x14ac:dyDescent="0.3">
      <c r="A13" s="124"/>
      <c r="B13" s="125" t="s">
        <v>573</v>
      </c>
      <c r="C13" s="126" t="s">
        <v>574</v>
      </c>
    </row>
    <row r="14" spans="1:3" ht="28" x14ac:dyDescent="0.3">
      <c r="A14" s="124"/>
      <c r="B14" s="122" t="s">
        <v>575</v>
      </c>
      <c r="C14" s="123" t="s">
        <v>576</v>
      </c>
    </row>
    <row r="15" spans="1:3" x14ac:dyDescent="0.3">
      <c r="A15" s="118" t="s">
        <v>577</v>
      </c>
      <c r="B15" s="122" t="s">
        <v>578</v>
      </c>
      <c r="C15" s="123" t="s">
        <v>579</v>
      </c>
    </row>
    <row r="16" spans="1:3" ht="26.5" customHeight="1" x14ac:dyDescent="0.3">
      <c r="A16" s="121" t="s">
        <v>580</v>
      </c>
      <c r="B16" s="122" t="s">
        <v>581</v>
      </c>
      <c r="C16" s="123" t="s">
        <v>582</v>
      </c>
    </row>
    <row r="17" spans="1:3" x14ac:dyDescent="0.3">
      <c r="A17" s="121" t="s">
        <v>583</v>
      </c>
      <c r="B17" s="122" t="s">
        <v>584</v>
      </c>
      <c r="C17" s="123" t="s">
        <v>585</v>
      </c>
    </row>
    <row r="18" spans="1:3" x14ac:dyDescent="0.3">
      <c r="A18" s="124"/>
      <c r="B18" s="125" t="s">
        <v>586</v>
      </c>
      <c r="C18" s="126" t="s">
        <v>587</v>
      </c>
    </row>
    <row r="19" spans="1:3" ht="15.75" customHeight="1" x14ac:dyDescent="0.3">
      <c r="A19" s="124"/>
      <c r="B19" s="125" t="s">
        <v>588</v>
      </c>
      <c r="C19" s="126" t="s">
        <v>589</v>
      </c>
    </row>
    <row r="20" spans="1:3" x14ac:dyDescent="0.3">
      <c r="A20" s="127"/>
      <c r="B20" s="125" t="s">
        <v>590</v>
      </c>
      <c r="C20" s="126" t="s">
        <v>591</v>
      </c>
    </row>
    <row r="21" spans="1:3" ht="42" x14ac:dyDescent="0.3">
      <c r="A21" s="118" t="s">
        <v>592</v>
      </c>
      <c r="B21" s="122" t="s">
        <v>593</v>
      </c>
      <c r="C21" s="123" t="s">
        <v>594</v>
      </c>
    </row>
    <row r="22" spans="1:3" ht="42" x14ac:dyDescent="0.3">
      <c r="A22" s="118" t="s">
        <v>595</v>
      </c>
      <c r="B22" s="122" t="s">
        <v>596</v>
      </c>
      <c r="C22" s="123" t="s">
        <v>597</v>
      </c>
    </row>
    <row r="23" spans="1:3" ht="70" x14ac:dyDescent="0.3">
      <c r="A23" s="118" t="s">
        <v>598</v>
      </c>
      <c r="B23" s="122" t="s">
        <v>599</v>
      </c>
      <c r="C23" s="123" t="s">
        <v>600</v>
      </c>
    </row>
  </sheetData>
  <mergeCells count="1">
    <mergeCell ref="A2:B2"/>
  </mergeCells>
  <pageMargins left="0.31496062992125984" right="0.31496062992125984" top="0.55118110236220474" bottom="0.55118110236220474"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FonduBilance_FundBalance</vt:lpstr>
      <vt:lpstr>FonduPZA_PlānuNetoAktKust</vt:lpstr>
      <vt:lpstr>NetoAkt_IegGeogr_InvestGeogr</vt:lpstr>
      <vt:lpstr>Dalībnieki_Participants</vt:lpstr>
      <vt:lpstr>Metadati_Metadata PPF</vt:lpstr>
      <vt:lpstr>'Metadati_Metadata PPF'!Print_Area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Gunita Plume</cp:lastModifiedBy>
  <cp:lastPrinted>2020-09-21T13:27:59Z</cp:lastPrinted>
  <dcterms:created xsi:type="dcterms:W3CDTF">2020-06-16T09:47:48Z</dcterms:created>
  <dcterms:modified xsi:type="dcterms:W3CDTF">2022-02-18T07:24:21Z</dcterms:modified>
</cp:coreProperties>
</file>