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8960" windowHeight="8775" tabRatio="963" activeTab="0"/>
  </bookViews>
  <sheets>
    <sheet name="APDR" sheetId="1" r:id="rId1"/>
    <sheet name="PĀRAPDR" sheetId="2" r:id="rId2"/>
    <sheet name="APDRBROK" sheetId="3" r:id="rId3"/>
    <sheet name="PPF" sheetId="4" r:id="rId4"/>
    <sheet name="IEGBROKERI" sheetId="5" r:id="rId5"/>
    <sheet name="IEGPARVSAB" sheetId="6" r:id="rId6"/>
    <sheet name="DALIBVLICIEGPARVSAB" sheetId="7" r:id="rId7"/>
    <sheet name="DALIBVLICIEGPARVFILIALE" sheetId="8" r:id="rId8"/>
    <sheet name="ATLERNATIEG" sheetId="9" r:id="rId9"/>
    <sheet name="DALIBVALTERNAT" sheetId="10" r:id="rId10"/>
    <sheet name="LCD_BIRZA" sheetId="11" r:id="rId11"/>
    <sheet name="KKS" sheetId="12" r:id="rId12"/>
    <sheet name="BANKAS" sheetId="13" r:id="rId13"/>
    <sheet name="MAKSĀJUMU_IEST" sheetId="14" r:id="rId14"/>
    <sheet name="ELEKTRONISKAS NAUDAS IEST" sheetId="15" r:id="rId15"/>
  </sheets>
  <externalReferences>
    <externalReference r:id="rId18"/>
    <externalReference r:id="rId19"/>
    <externalReference r:id="rId20"/>
    <externalReference r:id="rId21"/>
  </externalReferences>
  <definedNames>
    <definedName name="APDRBROK">#REF!</definedName>
    <definedName name="BLANKNAME001" localSheetId="0">'APDR'!$A$7</definedName>
    <definedName name="BLANKNAME001" localSheetId="2">'APDRBROK'!$A$7</definedName>
    <definedName name="BLANKNAME001" localSheetId="12">'BANKAS'!$A$7</definedName>
    <definedName name="BLANKNAME001" localSheetId="4">'IEGBROKERI'!$A$7</definedName>
    <definedName name="BLANKNAME001" localSheetId="5">'IEGPARVSAB'!$A$7</definedName>
    <definedName name="BLANKNAME001" localSheetId="11">'KKS'!$A$7</definedName>
    <definedName name="BLANKNAME001" localSheetId="10">'LCD_BIRZA'!$A$7</definedName>
    <definedName name="BLANKNAME001" localSheetId="1">'PĀRAPDR'!$A$7</definedName>
    <definedName name="BLANKNAME001" localSheetId="3">'PPF'!$A$7</definedName>
    <definedName name="BLANKNAME001">#REF!</definedName>
    <definedName name="COLUMNHEAD001" localSheetId="0">'APDR'!$A$10:$D$11</definedName>
    <definedName name="COLUMNHEAD001" localSheetId="2">'APDRBROK'!$A$10:$C$11</definedName>
    <definedName name="COLUMNHEAD001" localSheetId="12">'BANKAS'!$A$10:$C$11</definedName>
    <definedName name="COLUMNHEAD001" localSheetId="4">'IEGBROKERI'!$A$10:$C$11</definedName>
    <definedName name="COLUMNHEAD001" localSheetId="5">'IEGPARVSAB'!$A$10:$E$11</definedName>
    <definedName name="COLUMNHEAD001" localSheetId="11">'KKS'!$A$10:$C$11</definedName>
    <definedName name="COLUMNHEAD001" localSheetId="10">'LCD_BIRZA'!$A$10:$C$11</definedName>
    <definedName name="COLUMNHEAD001" localSheetId="1">'PĀRAPDR'!$A$10:$C$11</definedName>
    <definedName name="COLUMNHEAD001" localSheetId="3">'PPF'!$A$10:$C$11</definedName>
    <definedName name="COLUMNHEAD001">#REF!</definedName>
    <definedName name="DATA001" localSheetId="0">'APDR'!$B$12:$D$15</definedName>
    <definedName name="DATA001" localSheetId="2">'APDRBROK'!$C$12:$C$14</definedName>
    <definedName name="DATA001" localSheetId="12">'BANKAS'!$C$12:$C$14</definedName>
    <definedName name="DATA001" localSheetId="4">'IEGBROKERI'!$C$12:$C$14</definedName>
    <definedName name="DATA001" localSheetId="5">'IEGPARVSAB'!$E$13:$E$15</definedName>
    <definedName name="DATA001" localSheetId="11">'KKS'!$C$12:$C$14</definedName>
    <definedName name="DATA001" localSheetId="10">'LCD_BIRZA'!$C$12:$C$14</definedName>
    <definedName name="DATA001" localSheetId="1">'PĀRAPDR'!$C$12:$C$14</definedName>
    <definedName name="DATA001" localSheetId="3">'PPF'!$C$12:$C$14</definedName>
    <definedName name="DATA001">#REF!</definedName>
    <definedName name="GADS" localSheetId="0">'APDR'!#REF!</definedName>
    <definedName name="GADS" localSheetId="2">'APDRBROK'!#REF!</definedName>
    <definedName name="GADS" localSheetId="12">'BANKAS'!#REF!</definedName>
    <definedName name="GADS" localSheetId="4">'IEGBROKERI'!#REF!</definedName>
    <definedName name="GADS" localSheetId="5">'IEGPARVSAB'!#REF!</definedName>
    <definedName name="GADS" localSheetId="11">'KKS'!#REF!</definedName>
    <definedName name="GADS" localSheetId="10">'LCD_BIRZA'!#REF!</definedName>
    <definedName name="GADS" localSheetId="1">'PĀRAPDR'!#REF!</definedName>
    <definedName name="GADS" localSheetId="3">'PPF'!#REF!</definedName>
    <definedName name="GADS">#REF!</definedName>
    <definedName name="lstceturksni" localSheetId="0">'[1]Dinamiskie saraksti'!$A$3:$A$7</definedName>
    <definedName name="lstceturksni" localSheetId="2">'[3]Dinamiskie saraksti'!$A$3:$A$7</definedName>
    <definedName name="lstceturksni" localSheetId="12">'[2]Dinamiskie saraksti'!$A$3:$A$7</definedName>
    <definedName name="lstceturksni" localSheetId="4">'[3]Dinamiskie saraksti'!$A$3:$A$7</definedName>
    <definedName name="lstceturksni" localSheetId="5">'[4]Dinamiskie saraksti'!$A$3:$A$7</definedName>
    <definedName name="lstceturksni" localSheetId="11">'[2]Dinamiskie saraksti'!$A$3:$A$7</definedName>
    <definedName name="lstceturksni" localSheetId="10">'[4]Dinamiskie saraksti'!$A$3:$A$7</definedName>
    <definedName name="lstceturksni" localSheetId="1">'[3]Dinamiskie saraksti'!$A$3:$A$7</definedName>
    <definedName name="lstceturksni" localSheetId="3">'[3]Dinamiskie saraksti'!$A$3:$A$7</definedName>
    <definedName name="lstceturksni">#REF!</definedName>
    <definedName name="lstFondi">#N/A</definedName>
    <definedName name="lstgadi" localSheetId="0">'[1]Dinamiskie saraksti'!$A$9:$A$16</definedName>
    <definedName name="lstgadi" localSheetId="2">'[3]Dinamiskie saraksti'!$A$9:$A$16</definedName>
    <definedName name="lstgadi" localSheetId="12">'[2]Dinamiskie saraksti'!$A$9:$A$16</definedName>
    <definedName name="lstgadi" localSheetId="4">'[3]Dinamiskie saraksti'!$A$9:$A$16</definedName>
    <definedName name="lstgadi" localSheetId="5">'[4]Dinamiskie saraksti'!$A$9:$A$16</definedName>
    <definedName name="lstgadi" localSheetId="11">'[2]Dinamiskie saraksti'!$A$9:$A$16</definedName>
    <definedName name="lstgadi" localSheetId="10">'[4]Dinamiskie saraksti'!$A$9:$A$16</definedName>
    <definedName name="lstgadi" localSheetId="1">'[3]Dinamiskie saraksti'!$A$9:$A$16</definedName>
    <definedName name="lstgadi" localSheetId="3">'[3]Dinamiskie saraksti'!$A$9:$A$16</definedName>
    <definedName name="lstgadi">#REF!</definedName>
    <definedName name="ORGADDRESS" localSheetId="2">#REF!</definedName>
    <definedName name="ORGADDRESS">#REF!</definedName>
    <definedName name="ORGCODE" localSheetId="0">'APDR'!$A$3</definedName>
    <definedName name="ORGCODE" localSheetId="2">'APDRBROK'!$A$3</definedName>
    <definedName name="ORGCODE" localSheetId="12">'BANKAS'!$A$3</definedName>
    <definedName name="ORGCODE" localSheetId="4">'IEGBROKERI'!$A$3</definedName>
    <definedName name="ORGCODE" localSheetId="5">'IEGPARVSAB'!$A$3</definedName>
    <definedName name="ORGCODE" localSheetId="11">'KKS'!$A$3</definedName>
    <definedName name="ORGCODE" localSheetId="10">'LCD_BIRZA'!$A$3</definedName>
    <definedName name="ORGCODE" localSheetId="1">'PĀRAPDR'!$A$3</definedName>
    <definedName name="ORGCODE" localSheetId="3">'PPF'!$A$3</definedName>
    <definedName name="ORGCODE">#REF!</definedName>
    <definedName name="ORGNAME" localSheetId="0">'APDR'!$A$2</definedName>
    <definedName name="ORGNAME" localSheetId="2">'APDRBROK'!$A$2</definedName>
    <definedName name="ORGNAME" localSheetId="12">'BANKAS'!$A$2</definedName>
    <definedName name="ORGNAME" localSheetId="4">'IEGBROKERI'!$A$2</definedName>
    <definedName name="ORGNAME" localSheetId="5">'IEGPARVSAB'!$A$2</definedName>
    <definedName name="ORGNAME" localSheetId="11">'KKS'!$A$2</definedName>
    <definedName name="ORGNAME" localSheetId="10">'LCD_BIRZA'!$A$2</definedName>
    <definedName name="ORGNAME" localSheetId="1">'PĀRAPDR'!$A$2</definedName>
    <definedName name="ORGNAME" localSheetId="3">'PPF'!$A$2</definedName>
    <definedName name="ORGNAME">#REF!</definedName>
    <definedName name="PERIODS" localSheetId="0">'APDR'!#REF!</definedName>
    <definedName name="PERIODS" localSheetId="2">'APDRBROK'!#REF!</definedName>
    <definedName name="PERIODS" localSheetId="12">'BANKAS'!#REF!</definedName>
    <definedName name="PERIODS" localSheetId="4">'IEGBROKERI'!#REF!</definedName>
    <definedName name="PERIODS" localSheetId="5">'IEGPARVSAB'!#REF!</definedName>
    <definedName name="PERIODS" localSheetId="11">'KKS'!#REF!</definedName>
    <definedName name="PERIODS" localSheetId="10">'LCD_BIRZA'!#REF!</definedName>
    <definedName name="PERIODS" localSheetId="1">'PĀRAPDR'!#REF!</definedName>
    <definedName name="PERIODS" localSheetId="3">'PPF'!#REF!</definedName>
    <definedName name="PERIODS">#REF!</definedName>
    <definedName name="_xlnm.Print_Area" localSheetId="2">'APDRBROK'!$A$2:$C$27</definedName>
    <definedName name="_xlnm.Print_Area" localSheetId="12">'BANKAS'!$A$2:$C$28</definedName>
    <definedName name="_xlnm.Print_Area" localSheetId="4">'IEGBROKERI'!$A$2:$C$27</definedName>
    <definedName name="_xlnm.Print_Area" localSheetId="5">'IEGPARVSAB'!$A$2:$E$28</definedName>
    <definedName name="_xlnm.Print_Area" localSheetId="11">'KKS'!$A$2:$C$27</definedName>
    <definedName name="_xlnm.Print_Area" localSheetId="10">'LCD_BIRZA'!$A$2:$C$26</definedName>
    <definedName name="_xlnm.Print_Area" localSheetId="13">'MAKSĀJUMU_IEST'!$A$2:$C$30</definedName>
    <definedName name="_xlnm.Print_Area" localSheetId="1">'PĀRAPDR'!$A$2:$C$27</definedName>
    <definedName name="_xlnm.Print_Area" localSheetId="3">'PPF'!$A$2:$C$27</definedName>
    <definedName name="PROPS" localSheetId="0">'APDR'!#REF!</definedName>
    <definedName name="PROPS" localSheetId="2">'APDRBROK'!#REF!</definedName>
    <definedName name="PROPS" localSheetId="12">'BANKAS'!#REF!</definedName>
    <definedName name="PROPS" localSheetId="4">'IEGBROKERI'!#REF!</definedName>
    <definedName name="PROPS" localSheetId="5">'IEGPARVSAB'!#REF!</definedName>
    <definedName name="PROPS" localSheetId="11">'KKS'!#REF!</definedName>
    <definedName name="PROPS" localSheetId="10">'LCD_BIRZA'!#REF!</definedName>
    <definedName name="PROPS" localSheetId="1">'PĀRAPDR'!#REF!</definedName>
    <definedName name="PROPS" localSheetId="3">'PPF'!#REF!</definedName>
    <definedName name="PROPS">#REF!</definedName>
    <definedName name="ROWHEAD001" localSheetId="0">'APDR'!$A$12:$A$15</definedName>
    <definedName name="ROWHEAD001" localSheetId="2">'APDRBROK'!$A$12:$B$14</definedName>
    <definedName name="ROWHEAD001" localSheetId="12">'BANKAS'!$A$12:$B$14</definedName>
    <definedName name="ROWHEAD001" localSheetId="4">'IEGBROKERI'!$A$12:$B$14</definedName>
    <definedName name="ROWHEAD001" localSheetId="5">'IEGPARVSAB'!$A$13:$B$15</definedName>
    <definedName name="ROWHEAD001" localSheetId="11">'KKS'!$A$12:$B$14</definedName>
    <definedName name="ROWHEAD001" localSheetId="10">'LCD_BIRZA'!$A$12:$B$14</definedName>
    <definedName name="ROWHEAD001" localSheetId="1">'PĀRAPDR'!$A$12:$B$14</definedName>
    <definedName name="ROWHEAD001" localSheetId="3">'PPF'!$A$12:$B$14</definedName>
    <definedName name="ROWHEAD001">#REF!</definedName>
    <definedName name="UNIQUE1" localSheetId="0">'APDR'!#REF!</definedName>
    <definedName name="UNIQUE1" localSheetId="2">'APDRBROK'!#REF!</definedName>
    <definedName name="UNIQUE1" localSheetId="12">'BANKAS'!#REF!</definedName>
    <definedName name="UNIQUE1" localSheetId="4">'IEGBROKERI'!#REF!</definedName>
    <definedName name="UNIQUE1" localSheetId="5">'IEGPARVSAB'!#REF!</definedName>
    <definedName name="UNIQUE1" localSheetId="11">'KKS'!#REF!</definedName>
    <definedName name="UNIQUE1" localSheetId="10">'LCD_BIRZA'!#REF!</definedName>
    <definedName name="UNIQUE1" localSheetId="1">'PĀRAPDR'!#REF!</definedName>
    <definedName name="UNIQUE1" localSheetId="3">'PPF'!#REF!</definedName>
    <definedName name="UNIQUE1">#REF!</definedName>
    <definedName name="UNIQUE2" localSheetId="0">'APDR'!#REF!</definedName>
    <definedName name="UNIQUE2" localSheetId="2">'APDRBROK'!#REF!</definedName>
    <definedName name="UNIQUE2" localSheetId="12">'BANKAS'!#REF!</definedName>
    <definedName name="UNIQUE2" localSheetId="4">'IEGBROKERI'!#REF!</definedName>
    <definedName name="UNIQUE2" localSheetId="5">'IEGPARVSAB'!#REF!</definedName>
    <definedName name="UNIQUE2" localSheetId="11">'KKS'!#REF!</definedName>
    <definedName name="UNIQUE2" localSheetId="10">'LCD_BIRZA'!#REF!</definedName>
    <definedName name="UNIQUE2" localSheetId="1">'PĀRAPDR'!#REF!</definedName>
    <definedName name="UNIQUE2" localSheetId="3">'PPF'!#REF!</definedName>
    <definedName name="UNIQUE2">#REF!</definedName>
  </definedNames>
  <calcPr fullCalcOnLoad="1"/>
</workbook>
</file>

<file path=xl/sharedStrings.xml><?xml version="1.0" encoding="utf-8"?>
<sst xmlns="http://schemas.openxmlformats.org/spreadsheetml/2006/main" count="317" uniqueCount="91">
  <si>
    <t>Jāiesniedz Finanšu un kapitāla tirgus komisijai</t>
  </si>
  <si>
    <t>līdz pārskata ceturksnim sekojošā mēneša 30. datumam</t>
  </si>
  <si>
    <t>Pozīcija</t>
  </si>
  <si>
    <t>Summa</t>
  </si>
  <si>
    <t>A</t>
  </si>
  <si>
    <t>Maksājuma likme, %</t>
  </si>
  <si>
    <t>Maksājuma summa</t>
  </si>
  <si>
    <t xml:space="preserve">                                                                                                                                               </t>
  </si>
  <si>
    <t>(paraksts)</t>
  </si>
  <si>
    <t>(vārds, uzvārds)</t>
  </si>
  <si>
    <t>Izpildītājs</t>
  </si>
  <si>
    <t>(e-pasta adrese)</t>
  </si>
  <si>
    <t>(tālruņa numurs)</t>
  </si>
  <si>
    <t>Vadītājs</t>
  </si>
  <si>
    <t>3. pielikums</t>
  </si>
  <si>
    <t>Darījumu bruto ieņēmumi</t>
  </si>
  <si>
    <t>4. pielikums</t>
  </si>
  <si>
    <t>1. pielikums</t>
  </si>
  <si>
    <t>Apdrošināšanas veidi</t>
  </si>
  <si>
    <t>Sauszemes transportlīdzekļu īpašnieku civiltiesiskās atbildības obligātās apdrošināšanas operācijas</t>
  </si>
  <si>
    <t>Pārējās apdrošināšanas operācijas</t>
  </si>
  <si>
    <t>X</t>
  </si>
  <si>
    <t>2. pielikums</t>
  </si>
  <si>
    <t>Pensiju plānu dalībnieku un to labā veikto iemaksu summa</t>
  </si>
  <si>
    <t>5. pielikums</t>
  </si>
  <si>
    <t xml:space="preserve"> </t>
  </si>
  <si>
    <t xml:space="preserve">Pensiju fonda rekvizīti: </t>
  </si>
  <si>
    <t xml:space="preserve">Ieguldījumu pārvaldes sabiedrības rekvizīti: </t>
  </si>
  <si>
    <t xml:space="preserve">Krājaizdevu sabiedrības rekvizīti: </t>
  </si>
  <si>
    <t xml:space="preserve">Kredītiestādes rekvizīti: </t>
  </si>
  <si>
    <t xml:space="preserve">Ieguldījumu brokeru sabiedrības rekvizīti: </t>
  </si>
  <si>
    <t>KOPSUMMA</t>
  </si>
  <si>
    <t xml:space="preserve">Pārapdrošinātāja rekvizīti: </t>
  </si>
  <si>
    <t>Saņemtās bruto pārapdrošināšanas prēmijas</t>
  </si>
  <si>
    <t>Vidējais aktīvu apmērs</t>
  </si>
  <si>
    <t>8. pielikums</t>
  </si>
  <si>
    <t>Dzīvības apdrošināšanas ar uzkrājuma veidošanu operācijas, t.sk. tirgum piesaistītie dzīvības apdrošināšanas līgumi</t>
  </si>
  <si>
    <t>Regulētā tirgus organizētāja/Latvijas Centrālā depozitārija rekvizīti:</t>
  </si>
  <si>
    <t xml:space="preserve">Maksājumu iestādes rekvizīti: </t>
  </si>
  <si>
    <t>Maksājumu kopsumma</t>
  </si>
  <si>
    <t>9. pielikums</t>
  </si>
  <si>
    <t>01</t>
  </si>
  <si>
    <t>02</t>
  </si>
  <si>
    <t>03</t>
  </si>
  <si>
    <t>Pozīcijas summa</t>
  </si>
  <si>
    <t>Pārskats par pārapdrošinātāja maksājuma aprēķinu                                          Finanšu un kapitāla tirgus komisijas finansēšanai</t>
  </si>
  <si>
    <t>Pārskats par privātā pensiju fonda maksājuma aprēķinu                                          Finanšu un kapitāla tirgus komisijas finansēšanai</t>
  </si>
  <si>
    <t>Pārskats par ieguldījumu brokeru sabiedrības maksājuma aprēķinu                                Finanšu un kapitāla tirgus komisijas finansēšanai</t>
  </si>
  <si>
    <t>Pārskats par ieguldījumu pārvaldes sabiedrības maksājuma aprēķinu                     Finanšu un kapitāla tirgus komisijas finansēšanai</t>
  </si>
  <si>
    <t>Kopsumma</t>
  </si>
  <si>
    <t xml:space="preserve">Dalībvalstī licencētas ieguldījumu pārvaldes sabiedrības filiāles rekvizīti: </t>
  </si>
  <si>
    <t>Pārskats par krājaizdevu sabiedrības maksājuma aprēķinu                                             Finanšu un kapitāla tirgus komisijas finansēšanai</t>
  </si>
  <si>
    <t>Pārskats par kredītiestādes maksājuma aprēķinu                                                             Finanšu un kapitāla tirgus komisijas finansēšanai</t>
  </si>
  <si>
    <t>Pārskats par maksājumu iestādes maksājuma aprēķinu                                          Finanšu un kapitāla tirgus komisijas finansēšanai</t>
  </si>
  <si>
    <t xml:space="preserve">Elektroniskās naudas iestādes rekvizīti: </t>
  </si>
  <si>
    <t>Pārskats par apdrošinātāja maksājuma aprēķinu                                                                 Finanšu un kapitāla tirgus komisijas finansēšanai</t>
  </si>
  <si>
    <t>Pārskats par regulētā tirgus organizētāja/Latvijas Centrālā depozitārija maksājuma aprēķinu Finanšu un kapitāla tirgus komisijas finansēšanai</t>
  </si>
  <si>
    <t>10. pielikums</t>
  </si>
  <si>
    <t>Ieguldījumu pakalpojumu bruto ieņēmumi</t>
  </si>
  <si>
    <t>Pārvaldē esošo ieguldījumu fondu vidējais aktīvu apmērs</t>
  </si>
  <si>
    <t>Pārvaldē esošo alternatīvo ieguldījumu fondu vidējais aktīvu apmērs</t>
  </si>
  <si>
    <t>11. pielikums</t>
  </si>
  <si>
    <t>(veselos euro)</t>
  </si>
  <si>
    <r>
      <t xml:space="preserve">(veselos 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>)</t>
    </r>
  </si>
  <si>
    <t>Emitenta atpirktās elektroniskās naudas kopsumma</t>
  </si>
  <si>
    <t>Maksājuma kopsumma</t>
  </si>
  <si>
    <t>Pārskats par dalībvalstī licencētas ieguldījumu pārvaldes sabiedrības  maksājuma aprēķinu Finanšu un kapitāla tirgus komisijas finansēšanai</t>
  </si>
  <si>
    <t>Pārskats par dalībvalstī licencētas ieguldījumu pārvaldes sabiedrības filiāles maksājuma aprēķinu Finanšu un kapitāla tirgus komisijas finansēšanai</t>
  </si>
  <si>
    <t xml:space="preserve"> Latvijā sniegto  fondu pārvaldes pakalpojumu bruto ieņēmumi</t>
  </si>
  <si>
    <t xml:space="preserve"> Latvijā sniegto ieguldījumu pakalpojumu bruto ieņēmumi</t>
  </si>
  <si>
    <t xml:space="preserve">Alternatīvo ieguldījumu fondu pārvaldnieka rekvizīti: </t>
  </si>
  <si>
    <t>Pārskats par alternatīvo ieguldījumu fondu pārvaldnieka maksājuma aprēķinu Finanšu un kapitāla tirgus komisijas finansēšanai</t>
  </si>
  <si>
    <t xml:space="preserve"> Pārvaldē esošo alternatīvo ieguldījumu   fondu vidējais aktīvu aprēķins</t>
  </si>
  <si>
    <t xml:space="preserve">Dalībvalstī licencēta alternatīvo ieguldījumu fondu pārvaldnieka filiāles rekvizīti: </t>
  </si>
  <si>
    <t>Pārskats par dalībvalstī licencēta alternatīvo ieguldījumu fondu pārvaldnieka maksājuma aprēķinu Finanšu un kapitāla tirgus komisijas finansēšanai</t>
  </si>
  <si>
    <t xml:space="preserve"> Latvijā sniegto alternatīvo ieguldījumu   fondu pārvaldes pakalpojumu bruto ieņēmumi</t>
  </si>
  <si>
    <t>Pārskats par elektroniskās naudas iestādes maksājuma aprēķinu Finanšu un kapitāla tirgus komisijas finansēšanai</t>
  </si>
  <si>
    <t>Latvijā reģistrēto  ieguldījumu fondu vidējais aktīvu apmērs</t>
  </si>
  <si>
    <t xml:space="preserve">Apdrošinātāja rekvizīti: </t>
  </si>
  <si>
    <t xml:space="preserve">Dalībvalstī licencētas ieguldījumu pārvaldes sabiedrības Latvijā reģistrēta  ieguldījumu fonda rekvizīti: </t>
  </si>
  <si>
    <t xml:space="preserve">Apdrošināšanas brokera rekvizīti: </t>
  </si>
  <si>
    <t>Saņemto komisiju summa par apdrošināšanas un
pārapdrošināšanas starpniecību</t>
  </si>
  <si>
    <t>6. pielikums</t>
  </si>
  <si>
    <r>
      <t>6.</t>
    </r>
    <r>
      <rPr>
        <vertAlign val="superscript"/>
        <sz val="9"/>
        <rFont val="Times New Roman"/>
        <family val="1"/>
      </rPr>
      <t xml:space="preserve">1 </t>
    </r>
    <r>
      <rPr>
        <sz val="9"/>
        <rFont val="Times New Roman"/>
        <family val="1"/>
      </rPr>
      <t>pielikums</t>
    </r>
  </si>
  <si>
    <r>
      <t>6.</t>
    </r>
    <r>
      <rPr>
        <vertAlign val="superscript"/>
        <sz val="9"/>
        <rFont val="Times New Roman"/>
        <family val="1"/>
      </rPr>
      <t xml:space="preserve">2 </t>
    </r>
    <r>
      <rPr>
        <sz val="9"/>
        <rFont val="Times New Roman"/>
        <family val="1"/>
      </rPr>
      <t>pielikums</t>
    </r>
  </si>
  <si>
    <r>
      <t>7.</t>
    </r>
    <r>
      <rPr>
        <vertAlign val="superscript"/>
        <sz val="14"/>
        <rFont val="Times New Roman"/>
        <family val="1"/>
      </rPr>
      <t xml:space="preserve"> </t>
    </r>
    <r>
      <rPr>
        <sz val="14"/>
        <rFont val="Times New Roman"/>
        <family val="1"/>
      </rPr>
      <t>pielikums</t>
    </r>
  </si>
  <si>
    <r>
      <t>7.</t>
    </r>
    <r>
      <rPr>
        <vertAlign val="superscript"/>
        <sz val="12"/>
        <rFont val="Times New Roman"/>
        <family val="1"/>
      </rPr>
      <t xml:space="preserve">1 </t>
    </r>
    <r>
      <rPr>
        <sz val="12"/>
        <rFont val="Times New Roman"/>
        <family val="1"/>
      </rPr>
      <t>pielikums</t>
    </r>
  </si>
  <si>
    <t>12. pielikums</t>
  </si>
  <si>
    <t>Pārskats par apdrošināšanas brokeru maksājuma aprēķinu                                          Finanšu un kapitāla tirgus komisijas finansēšanai</t>
  </si>
  <si>
    <t>2017. gada ___. ceturksnī</t>
  </si>
  <si>
    <t>Finanšu un kapitāla tirgus komisijas 20.12.2016.  normatīvajiem noteikumiem Nr. 212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</si>
</sst>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00"/>
    <numFmt numFmtId="171" formatCode="#,##0.0000"/>
    <numFmt numFmtId="172" formatCode="#,##0.00000"/>
    <numFmt numFmtId="173" formatCode="#,##0.000"/>
    <numFmt numFmtId="174" formatCode="#,##0.0"/>
    <numFmt numFmtId="175" formatCode="0.0"/>
  </numFmts>
  <fonts count="47">
    <font>
      <sz val="10"/>
      <name val="Times New Roman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10"/>
      <color indexed="12"/>
      <name val="Times New Roman"/>
      <family val="1"/>
    </font>
    <font>
      <sz val="8"/>
      <name val="Times New Roman"/>
      <family val="1"/>
    </font>
    <font>
      <vertAlign val="superscript"/>
      <sz val="9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Border="1" applyAlignment="1">
      <alignment vertical="top" wrapText="1"/>
    </xf>
    <xf numFmtId="1" fontId="5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Alignment="1" applyProtection="1">
      <alignment vertical="center"/>
      <protection/>
    </xf>
    <xf numFmtId="49" fontId="0" fillId="33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wrapText="1"/>
      <protection/>
    </xf>
    <xf numFmtId="49" fontId="0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49" fontId="6" fillId="33" borderId="0" xfId="52" applyNumberFormat="1" applyFill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49" fontId="0" fillId="33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49" fontId="7" fillId="33" borderId="0" xfId="53" applyNumberFormat="1" applyFill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wrapText="1"/>
    </xf>
    <xf numFmtId="0" fontId="2" fillId="34" borderId="14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>
      <alignment horizontal="center" wrapText="1"/>
    </xf>
    <xf numFmtId="173" fontId="2" fillId="34" borderId="14" xfId="0" applyNumberFormat="1" applyFont="1" applyFill="1" applyBorder="1" applyAlignment="1">
      <alignment horizontal="center" wrapText="1"/>
    </xf>
    <xf numFmtId="0" fontId="0" fillId="0" borderId="0" xfId="0" applyFont="1" applyAlignment="1" applyProtection="1">
      <alignment horizontal="left" vertical="center" wrapText="1"/>
      <protection locked="0"/>
    </xf>
    <xf numFmtId="49" fontId="2" fillId="0" borderId="14" xfId="0" applyNumberFormat="1" applyFont="1" applyBorder="1" applyAlignment="1">
      <alignment horizontal="center" vertical="top" wrapText="1"/>
    </xf>
    <xf numFmtId="3" fontId="2" fillId="35" borderId="11" xfId="0" applyNumberFormat="1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49" fontId="2" fillId="0" borderId="11" xfId="0" applyNumberFormat="1" applyFont="1" applyBorder="1" applyAlignment="1">
      <alignment horizontal="center" vertical="top" wrapText="1"/>
    </xf>
    <xf numFmtId="173" fontId="2" fillId="34" borderId="11" xfId="0" applyNumberFormat="1" applyFont="1" applyFill="1" applyBorder="1" applyAlignment="1">
      <alignment horizontal="center" vertical="center" wrapText="1"/>
    </xf>
    <xf numFmtId="3" fontId="2" fillId="36" borderId="11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171" fontId="2" fillId="34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11" xfId="0" applyFont="1" applyBorder="1" applyAlignment="1">
      <alignment horizontal="center" vertical="top" wrapText="1"/>
    </xf>
    <xf numFmtId="0" fontId="11" fillId="0" borderId="13" xfId="0" applyFont="1" applyBorder="1" applyAlignment="1">
      <alignment wrapText="1"/>
    </xf>
    <xf numFmtId="3" fontId="11" fillId="36" borderId="11" xfId="0" applyNumberFormat="1" applyFont="1" applyFill="1" applyBorder="1" applyAlignment="1">
      <alignment horizontal="center" wrapText="1"/>
    </xf>
    <xf numFmtId="0" fontId="11" fillId="34" borderId="11" xfId="0" applyFont="1" applyFill="1" applyBorder="1" applyAlignment="1">
      <alignment horizontal="center" wrapText="1"/>
    </xf>
    <xf numFmtId="49" fontId="11" fillId="33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49" fontId="11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/>
      <protection locked="0"/>
    </xf>
    <xf numFmtId="0" fontId="11" fillId="33" borderId="0" xfId="0" applyFont="1" applyFill="1" applyAlignment="1" applyProtection="1">
      <alignment horizontal="center" vertical="center"/>
      <protection locked="0"/>
    </xf>
    <xf numFmtId="49" fontId="11" fillId="0" borderId="11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top" wrapText="1"/>
    </xf>
    <xf numFmtId="3" fontId="11" fillId="36" borderId="1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top" wrapText="1"/>
    </xf>
    <xf numFmtId="1" fontId="4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 locked="0"/>
    </xf>
    <xf numFmtId="49" fontId="11" fillId="33" borderId="0" xfId="0" applyNumberFormat="1" applyFont="1" applyFill="1" applyAlignment="1" applyProtection="1">
      <alignment horizontal="center" vertical="center" wrapText="1"/>
      <protection locked="0"/>
    </xf>
    <xf numFmtId="3" fontId="11" fillId="34" borderId="11" xfId="0" applyNumberFormat="1" applyFont="1" applyFill="1" applyBorder="1" applyAlignment="1">
      <alignment horizontal="center" vertical="center" wrapText="1"/>
    </xf>
    <xf numFmtId="171" fontId="11" fillId="34" borderId="11" xfId="0" applyNumberFormat="1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wrapText="1"/>
    </xf>
    <xf numFmtId="3" fontId="11" fillId="37" borderId="0" xfId="0" applyNumberFormat="1" applyFont="1" applyFill="1" applyBorder="1" applyAlignment="1">
      <alignment horizontal="right" wrapText="1"/>
    </xf>
    <xf numFmtId="0" fontId="11" fillId="37" borderId="0" xfId="0" applyFont="1" applyFill="1" applyBorder="1" applyAlignment="1">
      <alignment horizontal="center" wrapText="1"/>
    </xf>
    <xf numFmtId="3" fontId="2" fillId="36" borderId="14" xfId="0" applyNumberFormat="1" applyFont="1" applyFill="1" applyBorder="1" applyAlignment="1">
      <alignment horizontal="center" wrapText="1"/>
    </xf>
    <xf numFmtId="170" fontId="2" fillId="34" borderId="11" xfId="0" applyNumberFormat="1" applyFont="1" applyFill="1" applyBorder="1" applyAlignment="1">
      <alignment horizontal="center" vertical="top" wrapText="1"/>
    </xf>
    <xf numFmtId="3" fontId="2" fillId="36" borderId="11" xfId="0" applyNumberFormat="1" applyFont="1" applyFill="1" applyBorder="1" applyAlignment="1">
      <alignment horizontal="center" vertical="top" wrapText="1"/>
    </xf>
    <xf numFmtId="172" fontId="2" fillId="34" borderId="11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Border="1" applyAlignment="1" applyProtection="1">
      <alignment horizontal="center" vertical="top" wrapText="1"/>
      <protection locked="0"/>
    </xf>
    <xf numFmtId="4" fontId="2" fillId="34" borderId="11" xfId="0" applyNumberFormat="1" applyFont="1" applyFill="1" applyBorder="1" applyAlignment="1">
      <alignment horizontal="center" vertical="top" wrapText="1"/>
    </xf>
    <xf numFmtId="175" fontId="2" fillId="34" borderId="11" xfId="0" applyNumberFormat="1" applyFont="1" applyFill="1" applyBorder="1" applyAlignment="1">
      <alignment horizontal="center" vertical="top" wrapText="1"/>
    </xf>
    <xf numFmtId="1" fontId="2" fillId="36" borderId="11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 applyProtection="1">
      <alignment horizontal="center" vertical="center"/>
      <protection/>
    </xf>
    <xf numFmtId="3" fontId="2" fillId="34" borderId="11" xfId="0" applyNumberFormat="1" applyFont="1" applyFill="1" applyBorder="1" applyAlignment="1">
      <alignment horizontal="center" vertical="center" wrapText="1"/>
    </xf>
    <xf numFmtId="3" fontId="2" fillId="34" borderId="11" xfId="0" applyNumberFormat="1" applyFont="1" applyFill="1" applyBorder="1" applyAlignment="1">
      <alignment horizontal="center" vertical="top" wrapText="1"/>
    </xf>
    <xf numFmtId="3" fontId="2" fillId="37" borderId="11" xfId="0" applyNumberFormat="1" applyFont="1" applyFill="1" applyBorder="1" applyAlignment="1">
      <alignment horizontal="center" wrapText="1"/>
    </xf>
    <xf numFmtId="3" fontId="2" fillId="0" borderId="14" xfId="0" applyNumberFormat="1" applyFont="1" applyBorder="1" applyAlignment="1" applyProtection="1">
      <alignment horizontal="center" wrapText="1"/>
      <protection locked="0"/>
    </xf>
    <xf numFmtId="4" fontId="2" fillId="34" borderId="14" xfId="0" applyNumberFormat="1" applyFont="1" applyFill="1" applyBorder="1" applyAlignment="1">
      <alignment horizontal="center" wrapText="1"/>
    </xf>
    <xf numFmtId="2" fontId="2" fillId="34" borderId="1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center" wrapText="1"/>
    </xf>
    <xf numFmtId="0" fontId="2" fillId="0" borderId="15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_FKTK FINANSES IBS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SAD\ElektroniskieParskati\DzivibasApdrosinataji\2005\3\Gramatvedibas%20parskati\ERGODziviba_05.08.03._064\2005_3_cet_FKTK%20finanses%20APD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SAD\ElektroniskieParskati\KrajaizdevuSabiedribas\2005\03\Gramatvedibas%20parskati\Dzelzcelnieks_05.02.04._027\FKTK%20FINANSES_KK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SAD\ElektroniskieParskati\IeguldBrokeruSab\2005\09\Gramatvedibas%20parskati\Latgales%20FIK_05.06.06_109\FKTK%20FINANSES%20IB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SAD\ElektroniskieParskati\IeguldSab\2005\09\Gramatvedibas%20parskati\HansaFondi_05.03.04._116\FKTK%20FINANSES_IP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KTK finansesana"/>
      <sheetName val="Dinamiskie saraksti"/>
    </sheetNames>
    <sheetDataSet>
      <sheetData sheetId="1">
        <row r="3">
          <cell r="A3" t="str">
            <v>&lt;Izvēle&gt;</v>
          </cell>
        </row>
        <row r="4">
          <cell r="A4" t="str">
            <v>1.Ceturksnis</v>
          </cell>
        </row>
        <row r="5">
          <cell r="A5" t="str">
            <v>2.Ceturksnis</v>
          </cell>
        </row>
        <row r="6">
          <cell r="A6" t="str">
            <v>3.Ceturksnis</v>
          </cell>
        </row>
        <row r="7">
          <cell r="A7" t="str">
            <v>4.Ceturksnis</v>
          </cell>
        </row>
        <row r="9">
          <cell r="A9" t="str">
            <v>&lt;Izvēle&gt;</v>
          </cell>
        </row>
        <row r="10">
          <cell r="A10" t="str">
            <v>2002.</v>
          </cell>
        </row>
        <row r="11">
          <cell r="A11" t="str">
            <v>2003.</v>
          </cell>
        </row>
        <row r="12">
          <cell r="A12" t="str">
            <v>2004.</v>
          </cell>
        </row>
        <row r="13">
          <cell r="A13" t="str">
            <v>2005.</v>
          </cell>
        </row>
        <row r="14">
          <cell r="A14" t="str">
            <v>2006.</v>
          </cell>
        </row>
        <row r="15">
          <cell r="A15" t="str">
            <v>2007.</v>
          </cell>
        </row>
        <row r="16">
          <cell r="A16" t="str">
            <v>2008.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KTK finansesana"/>
      <sheetName val="Dinamiskie saraksti"/>
    </sheetNames>
    <sheetDataSet>
      <sheetData sheetId="1">
        <row r="3">
          <cell r="A3" t="str">
            <v>&lt;Izvēle&gt;</v>
          </cell>
        </row>
        <row r="4">
          <cell r="A4" t="str">
            <v>1.Ceturksnis</v>
          </cell>
        </row>
        <row r="5">
          <cell r="A5" t="str">
            <v>2.Ceturksnis</v>
          </cell>
        </row>
        <row r="6">
          <cell r="A6" t="str">
            <v>3.Ceturksnis</v>
          </cell>
        </row>
        <row r="7">
          <cell r="A7" t="str">
            <v>4.Ceturksnis</v>
          </cell>
        </row>
        <row r="9">
          <cell r="A9" t="str">
            <v>&lt;Izvēle&gt;</v>
          </cell>
        </row>
        <row r="10">
          <cell r="A10" t="str">
            <v>2002.</v>
          </cell>
        </row>
        <row r="11">
          <cell r="A11" t="str">
            <v>2003.</v>
          </cell>
        </row>
        <row r="12">
          <cell r="A12" t="str">
            <v>2004.</v>
          </cell>
        </row>
        <row r="13">
          <cell r="A13" t="str">
            <v>2005.</v>
          </cell>
        </row>
        <row r="14">
          <cell r="A14" t="str">
            <v>2006.</v>
          </cell>
        </row>
        <row r="15">
          <cell r="A15" t="str">
            <v>2007.</v>
          </cell>
        </row>
        <row r="16">
          <cell r="A16" t="str">
            <v>2008.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KTK finansesana"/>
      <sheetName val="Dinamiskie saraksti"/>
    </sheetNames>
    <sheetDataSet>
      <sheetData sheetId="1">
        <row r="3">
          <cell r="A3" t="str">
            <v>&lt;Izvēle&gt;</v>
          </cell>
        </row>
        <row r="4">
          <cell r="A4" t="str">
            <v>1.Ceturksnis</v>
          </cell>
        </row>
        <row r="5">
          <cell r="A5" t="str">
            <v>2.Ceturksnis</v>
          </cell>
        </row>
        <row r="6">
          <cell r="A6" t="str">
            <v>3.Ceturksnis</v>
          </cell>
        </row>
        <row r="7">
          <cell r="A7" t="str">
            <v>4.Ceturksnis</v>
          </cell>
        </row>
        <row r="9">
          <cell r="A9" t="str">
            <v>&lt;Izvēle&gt;</v>
          </cell>
        </row>
        <row r="10">
          <cell r="A10" t="str">
            <v>2002.</v>
          </cell>
        </row>
        <row r="11">
          <cell r="A11" t="str">
            <v>2003.</v>
          </cell>
        </row>
        <row r="12">
          <cell r="A12" t="str">
            <v>2004.</v>
          </cell>
        </row>
        <row r="13">
          <cell r="A13" t="str">
            <v>2005.</v>
          </cell>
        </row>
        <row r="14">
          <cell r="A14" t="str">
            <v>2006.</v>
          </cell>
        </row>
        <row r="15">
          <cell r="A15" t="str">
            <v>2007.</v>
          </cell>
        </row>
        <row r="16">
          <cell r="A16" t="str">
            <v>2008.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KTK finansesana"/>
      <sheetName val="Dinamiskie saraksti"/>
    </sheetNames>
    <sheetDataSet>
      <sheetData sheetId="1">
        <row r="3">
          <cell r="A3" t="str">
            <v>&lt;Izvēle&gt;</v>
          </cell>
        </row>
        <row r="4">
          <cell r="A4" t="str">
            <v>1.Ceturksnis</v>
          </cell>
        </row>
        <row r="5">
          <cell r="A5" t="str">
            <v>2.Ceturksnis</v>
          </cell>
        </row>
        <row r="6">
          <cell r="A6" t="str">
            <v>3.Ceturksnis</v>
          </cell>
        </row>
        <row r="7">
          <cell r="A7" t="str">
            <v>4.Ceturksnis</v>
          </cell>
        </row>
        <row r="9">
          <cell r="A9" t="str">
            <v>&lt;Izvēle&gt;</v>
          </cell>
        </row>
        <row r="10">
          <cell r="A10" t="str">
            <v>2002.</v>
          </cell>
        </row>
        <row r="11">
          <cell r="A11" t="str">
            <v>2003.</v>
          </cell>
        </row>
        <row r="12">
          <cell r="A12" t="str">
            <v>2004.</v>
          </cell>
        </row>
        <row r="13">
          <cell r="A13" t="str">
            <v>2005.</v>
          </cell>
        </row>
        <row r="14">
          <cell r="A14" t="str">
            <v>2006.</v>
          </cell>
        </row>
        <row r="15">
          <cell r="A15" t="str">
            <v>2007.</v>
          </cell>
        </row>
        <row r="16">
          <cell r="A16" t="str">
            <v>2008.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150" zoomScaleNormal="150" zoomScalePageLayoutView="0" workbookViewId="0" topLeftCell="A1">
      <selection activeCell="E3" sqref="E3"/>
    </sheetView>
  </sheetViews>
  <sheetFormatPr defaultColWidth="9.33203125" defaultRowHeight="12.75"/>
  <cols>
    <col min="1" max="1" width="49" style="0" customWidth="1"/>
    <col min="2" max="2" width="20.66015625" style="0" customWidth="1"/>
    <col min="3" max="3" width="13.66015625" style="0" customWidth="1"/>
    <col min="4" max="4" width="19.33203125" style="0" customWidth="1"/>
  </cols>
  <sheetData>
    <row r="1" spans="2:4" ht="12.75">
      <c r="B1" s="104" t="s">
        <v>17</v>
      </c>
      <c r="C1" s="104"/>
      <c r="D1" s="104"/>
    </row>
    <row r="2" spans="1:4" ht="51.75" customHeight="1">
      <c r="A2" s="39" t="s">
        <v>78</v>
      </c>
      <c r="B2" s="104" t="s">
        <v>90</v>
      </c>
      <c r="C2" s="104"/>
      <c r="D2" s="104"/>
    </row>
    <row r="3" spans="1:4" ht="14.25" customHeight="1">
      <c r="A3" s="19" t="s">
        <v>25</v>
      </c>
      <c r="B3" s="104" t="s">
        <v>0</v>
      </c>
      <c r="C3" s="104"/>
      <c r="D3" s="104"/>
    </row>
    <row r="4" spans="1:4" ht="15.75" customHeight="1">
      <c r="A4" s="106"/>
      <c r="B4" s="104" t="s">
        <v>1</v>
      </c>
      <c r="C4" s="104"/>
      <c r="D4" s="104"/>
    </row>
    <row r="5" spans="1:3" ht="12.75" customHeight="1">
      <c r="A5" s="106"/>
      <c r="B5" s="107"/>
      <c r="C5" s="107"/>
    </row>
    <row r="6" spans="1:3" ht="12.75" customHeight="1">
      <c r="A6" s="106"/>
      <c r="B6" s="107"/>
      <c r="C6" s="107"/>
    </row>
    <row r="7" spans="1:4" ht="49.5" customHeight="1">
      <c r="A7" s="105" t="s">
        <v>55</v>
      </c>
      <c r="B7" s="105"/>
      <c r="C7" s="105"/>
      <c r="D7" s="105"/>
    </row>
    <row r="8" spans="1:4" s="1" customFormat="1" ht="36.75" customHeight="1">
      <c r="A8" s="103" t="s">
        <v>89</v>
      </c>
      <c r="B8" s="103"/>
      <c r="C8" s="103"/>
      <c r="D8" s="103"/>
    </row>
    <row r="9" spans="1:4" ht="15.75" customHeight="1">
      <c r="A9" s="2" t="s">
        <v>7</v>
      </c>
      <c r="D9" s="48" t="s">
        <v>63</v>
      </c>
    </row>
    <row r="10" spans="1:4" ht="31.5">
      <c r="A10" s="27" t="s">
        <v>18</v>
      </c>
      <c r="B10" s="28" t="s">
        <v>44</v>
      </c>
      <c r="C10" s="28" t="s">
        <v>5</v>
      </c>
      <c r="D10" s="28" t="s">
        <v>6</v>
      </c>
    </row>
    <row r="11" spans="1:4" s="3" customFormat="1" ht="15.75">
      <c r="A11" s="29" t="s">
        <v>4</v>
      </c>
      <c r="B11" s="40" t="s">
        <v>41</v>
      </c>
      <c r="C11" s="40" t="s">
        <v>42</v>
      </c>
      <c r="D11" s="40" t="s">
        <v>43</v>
      </c>
    </row>
    <row r="12" spans="1:4" ht="52.5" customHeight="1">
      <c r="A12" s="30" t="s">
        <v>19</v>
      </c>
      <c r="B12" s="95"/>
      <c r="C12" s="96">
        <v>0.2</v>
      </c>
      <c r="D12" s="83">
        <f>ROUND(B12*C12/100,0)</f>
        <v>0</v>
      </c>
    </row>
    <row r="13" spans="1:4" ht="47.25">
      <c r="A13" s="30" t="s">
        <v>36</v>
      </c>
      <c r="B13" s="95"/>
      <c r="C13" s="38">
        <v>0.221</v>
      </c>
      <c r="D13" s="83">
        <f>ROUND(B13*C13/100,0)</f>
        <v>0</v>
      </c>
    </row>
    <row r="14" spans="1:4" ht="15.75">
      <c r="A14" s="30" t="s">
        <v>20</v>
      </c>
      <c r="B14" s="95"/>
      <c r="C14" s="38">
        <v>0.283</v>
      </c>
      <c r="D14" s="83">
        <f>ROUND(B14*C14/100,0)</f>
        <v>0</v>
      </c>
    </row>
    <row r="15" spans="1:4" ht="15.75">
      <c r="A15" s="31" t="s">
        <v>31</v>
      </c>
      <c r="B15" s="83">
        <f>SUM(B12:B14)</f>
        <v>0</v>
      </c>
      <c r="C15" s="32" t="s">
        <v>21</v>
      </c>
      <c r="D15" s="83">
        <f>SUM(D12:D14)</f>
        <v>0</v>
      </c>
    </row>
    <row r="16" spans="1:4" ht="32.25" customHeight="1">
      <c r="A16" s="102"/>
      <c r="B16" s="102"/>
      <c r="C16" s="102"/>
      <c r="D16" s="102"/>
    </row>
    <row r="17" spans="1:6" s="14" customFormat="1" ht="21" customHeight="1">
      <c r="A17" s="33" t="s">
        <v>13</v>
      </c>
      <c r="B17" s="34"/>
      <c r="C17" s="35"/>
      <c r="D17" s="36"/>
      <c r="E17" s="36"/>
      <c r="F17" s="36"/>
    </row>
    <row r="18" spans="1:3" ht="12.75">
      <c r="A18" s="8"/>
      <c r="B18" s="23"/>
      <c r="C18" s="25"/>
    </row>
    <row r="19" spans="1:3" ht="12.75">
      <c r="A19" s="12" t="s">
        <v>8</v>
      </c>
      <c r="B19" s="12" t="s">
        <v>9</v>
      </c>
      <c r="C19" s="20"/>
    </row>
    <row r="20" spans="1:3" ht="12.75">
      <c r="A20" s="12"/>
      <c r="B20" s="12"/>
      <c r="C20" s="21"/>
    </row>
    <row r="21" spans="1:3" ht="12.75">
      <c r="A21" s="10" t="s">
        <v>10</v>
      </c>
      <c r="B21" s="11"/>
      <c r="C21" s="7"/>
    </row>
    <row r="22" spans="1:2" ht="12.75">
      <c r="A22" s="8"/>
      <c r="B22" s="12"/>
    </row>
    <row r="23" spans="1:2" ht="12.75">
      <c r="A23" s="12" t="s">
        <v>9</v>
      </c>
      <c r="B23" s="15"/>
    </row>
    <row r="24" spans="1:2" ht="15.75">
      <c r="A24" s="22"/>
      <c r="B24" s="1"/>
    </row>
    <row r="25" spans="1:2" ht="15.75">
      <c r="A25" s="12" t="s">
        <v>11</v>
      </c>
      <c r="B25" s="1"/>
    </row>
    <row r="26" ht="12.75">
      <c r="A26" s="13"/>
    </row>
    <row r="27" ht="12.75">
      <c r="A27" s="12" t="s">
        <v>12</v>
      </c>
    </row>
    <row r="28" ht="15.75">
      <c r="A28" s="1"/>
    </row>
  </sheetData>
  <sheetProtection/>
  <mergeCells count="9">
    <mergeCell ref="A16:D16"/>
    <mergeCell ref="A8:D8"/>
    <mergeCell ref="B1:D1"/>
    <mergeCell ref="B3:D3"/>
    <mergeCell ref="B4:D4"/>
    <mergeCell ref="A7:D7"/>
    <mergeCell ref="A4:A6"/>
    <mergeCell ref="B5:C6"/>
    <mergeCell ref="B2:D2"/>
  </mergeCells>
  <printOptions/>
  <pageMargins left="0.49" right="0.41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8" sqref="A8:E8"/>
    </sheetView>
  </sheetViews>
  <sheetFormatPr defaultColWidth="9.33203125" defaultRowHeight="12.75"/>
  <cols>
    <col min="1" max="1" width="58.5" style="0" customWidth="1"/>
    <col min="2" max="2" width="2.5" style="0" hidden="1" customWidth="1"/>
    <col min="3" max="3" width="20.33203125" style="0" customWidth="1"/>
    <col min="4" max="4" width="18.33203125" style="0" customWidth="1"/>
    <col min="5" max="5" width="30.5" style="0" customWidth="1"/>
  </cols>
  <sheetData>
    <row r="1" spans="1:5" ht="24.75" customHeight="1">
      <c r="A1" s="50"/>
      <c r="B1" s="120" t="s">
        <v>86</v>
      </c>
      <c r="C1" s="120"/>
      <c r="D1" s="120"/>
      <c r="E1" s="120"/>
    </row>
    <row r="2" spans="1:5" ht="69.75" customHeight="1">
      <c r="A2" s="51" t="s">
        <v>73</v>
      </c>
      <c r="B2" s="117" t="str">
        <f>APDR!B2</f>
        <v>Finanšu un kapitāla tirgus komisijas 20.12.2016.  normatīvajiem noteikumiem Nr. 212</v>
      </c>
      <c r="C2" s="117"/>
      <c r="D2" s="117"/>
      <c r="E2" s="117"/>
    </row>
    <row r="3" spans="1:5" ht="35.25" customHeight="1">
      <c r="A3" s="52"/>
      <c r="B3" s="117" t="s">
        <v>0</v>
      </c>
      <c r="C3" s="117"/>
      <c r="D3" s="117"/>
      <c r="E3" s="117"/>
    </row>
    <row r="4" spans="1:5" ht="40.5" customHeight="1">
      <c r="A4" s="118"/>
      <c r="B4" s="117" t="s">
        <v>1</v>
      </c>
      <c r="C4" s="117"/>
      <c r="D4" s="117"/>
      <c r="E4" s="117"/>
    </row>
    <row r="5" spans="1:5" ht="12.75">
      <c r="A5" s="118"/>
      <c r="B5" s="119"/>
      <c r="C5" s="119"/>
      <c r="D5" s="119"/>
      <c r="E5" s="119"/>
    </row>
    <row r="6" spans="1:5" ht="12.75">
      <c r="A6" s="118"/>
      <c r="B6" s="119"/>
      <c r="C6" s="119"/>
      <c r="D6" s="119"/>
      <c r="E6" s="119"/>
    </row>
    <row r="7" spans="1:5" ht="72" customHeight="1">
      <c r="A7" s="113" t="s">
        <v>74</v>
      </c>
      <c r="B7" s="113"/>
      <c r="C7" s="113"/>
      <c r="D7" s="113"/>
      <c r="E7" s="113"/>
    </row>
    <row r="8" spans="1:5" ht="26.25" customHeight="1">
      <c r="A8" s="114" t="str">
        <f>APDR!A8</f>
        <v>2017. gada ___. ceturksnī</v>
      </c>
      <c r="B8" s="114"/>
      <c r="C8" s="114"/>
      <c r="D8" s="114"/>
      <c r="E8" s="114"/>
    </row>
    <row r="9" spans="1:5" ht="24.75" customHeight="1">
      <c r="A9" s="53" t="s">
        <v>7</v>
      </c>
      <c r="B9" s="50"/>
      <c r="C9" s="50"/>
      <c r="D9" s="50"/>
      <c r="E9" s="54" t="str">
        <f>APDR!D9</f>
        <v>(veselos euro)</v>
      </c>
    </row>
    <row r="10" spans="1:5" ht="39" customHeight="1">
      <c r="A10" s="115" t="s">
        <v>2</v>
      </c>
      <c r="B10" s="115"/>
      <c r="C10" s="55" t="s">
        <v>44</v>
      </c>
      <c r="D10" s="55" t="s">
        <v>5</v>
      </c>
      <c r="E10" s="55" t="s">
        <v>3</v>
      </c>
    </row>
    <row r="11" spans="1:5" ht="18.75">
      <c r="A11" s="115" t="s">
        <v>4</v>
      </c>
      <c r="B11" s="115"/>
      <c r="C11" s="68" t="s">
        <v>41</v>
      </c>
      <c r="D11" s="68" t="s">
        <v>42</v>
      </c>
      <c r="E11" s="68" t="s">
        <v>43</v>
      </c>
    </row>
    <row r="12" spans="1:12" ht="46.5" customHeight="1">
      <c r="A12" s="116" t="s">
        <v>75</v>
      </c>
      <c r="B12" s="116"/>
      <c r="C12" s="55"/>
      <c r="D12" s="78">
        <v>1</v>
      </c>
      <c r="E12" s="70">
        <f>ROUND(C12*D12/100,0)</f>
        <v>0</v>
      </c>
      <c r="I12" s="80"/>
      <c r="J12" s="81"/>
      <c r="K12" s="82"/>
      <c r="L12" s="81"/>
    </row>
    <row r="13" spans="1:12" ht="30" customHeight="1">
      <c r="A13" s="56" t="s">
        <v>31</v>
      </c>
      <c r="B13" s="69"/>
      <c r="C13" s="57" t="s">
        <v>21</v>
      </c>
      <c r="D13" s="58" t="s">
        <v>21</v>
      </c>
      <c r="E13" s="83">
        <f>SUM(E12)</f>
        <v>0</v>
      </c>
      <c r="I13" s="80"/>
      <c r="J13" s="81"/>
      <c r="K13" s="82"/>
      <c r="L13" s="81"/>
    </row>
    <row r="14" spans="1:5" ht="18.75">
      <c r="A14" s="112"/>
      <c r="B14" s="112"/>
      <c r="C14" s="112"/>
      <c r="D14" s="112"/>
      <c r="E14" s="112"/>
    </row>
    <row r="15" spans="1:5" ht="18.75">
      <c r="A15" s="71"/>
      <c r="B15" s="72"/>
      <c r="C15" s="72"/>
      <c r="D15" s="72"/>
      <c r="E15" s="50"/>
    </row>
    <row r="16" spans="1:5" ht="18.75">
      <c r="A16" s="73" t="s">
        <v>13</v>
      </c>
      <c r="B16" s="74"/>
      <c r="C16" s="74"/>
      <c r="D16" s="74"/>
      <c r="E16" s="75"/>
    </row>
    <row r="17" spans="1:5" ht="18.75">
      <c r="A17" s="59"/>
      <c r="B17" s="76"/>
      <c r="C17" s="76"/>
      <c r="D17" s="76"/>
      <c r="E17" s="60" t="str">
        <f>APDR!B19</f>
        <v>(vārds, uzvārds)</v>
      </c>
    </row>
    <row r="18" spans="1:5" ht="18.75">
      <c r="A18" s="60" t="str">
        <f>APDR!A19</f>
        <v>(paraksts)</v>
      </c>
      <c r="B18" s="60"/>
      <c r="C18" s="60"/>
      <c r="D18" s="60"/>
      <c r="E18" s="61"/>
    </row>
    <row r="19" spans="1:5" ht="18.75">
      <c r="A19" s="60"/>
      <c r="B19" s="60"/>
      <c r="C19" s="60"/>
      <c r="D19" s="60"/>
      <c r="E19" s="62"/>
    </row>
    <row r="20" spans="1:5" ht="18.75">
      <c r="A20" s="63" t="s">
        <v>10</v>
      </c>
      <c r="B20" s="64"/>
      <c r="C20" s="64"/>
      <c r="D20" s="64"/>
      <c r="E20" s="65"/>
    </row>
    <row r="21" spans="1:5" ht="18.75">
      <c r="A21" s="59"/>
      <c r="B21" s="60"/>
      <c r="C21" s="60"/>
      <c r="D21" s="60"/>
      <c r="E21" s="50"/>
    </row>
    <row r="22" spans="1:5" ht="18.75">
      <c r="A22" s="60" t="s">
        <v>9</v>
      </c>
      <c r="B22" s="66"/>
      <c r="C22" s="66"/>
      <c r="D22" s="66"/>
      <c r="E22" s="50"/>
    </row>
    <row r="23" spans="1:5" ht="18.75">
      <c r="A23" s="77"/>
      <c r="B23" s="50"/>
      <c r="C23" s="50"/>
      <c r="D23" s="50"/>
      <c r="E23" s="50"/>
    </row>
    <row r="24" spans="1:5" ht="18.75">
      <c r="A24" s="60" t="s">
        <v>11</v>
      </c>
      <c r="B24" s="50"/>
      <c r="C24" s="50"/>
      <c r="D24" s="50"/>
      <c r="E24" s="50"/>
    </row>
    <row r="25" spans="1:5" ht="18.75">
      <c r="A25" s="67"/>
      <c r="B25" s="50"/>
      <c r="C25" s="50"/>
      <c r="D25" s="50"/>
      <c r="E25" s="50"/>
    </row>
    <row r="26" spans="1:5" ht="18.75">
      <c r="A26" s="60" t="s">
        <v>12</v>
      </c>
      <c r="B26" s="50"/>
      <c r="C26" s="50"/>
      <c r="D26" s="50"/>
      <c r="E26" s="50"/>
    </row>
    <row r="27" spans="1:5" ht="18.75">
      <c r="A27" s="50"/>
      <c r="B27" s="50"/>
      <c r="C27" s="50"/>
      <c r="D27" s="50"/>
      <c r="E27" s="50"/>
    </row>
  </sheetData>
  <sheetProtection/>
  <mergeCells count="12">
    <mergeCell ref="B1:E1"/>
    <mergeCell ref="B2:E2"/>
    <mergeCell ref="B3:E3"/>
    <mergeCell ref="A4:A6"/>
    <mergeCell ref="B4:E4"/>
    <mergeCell ref="B5:E6"/>
    <mergeCell ref="A14:E14"/>
    <mergeCell ref="A7:E7"/>
    <mergeCell ref="A8:E8"/>
    <mergeCell ref="A10:B10"/>
    <mergeCell ref="A11:B11"/>
    <mergeCell ref="A12:B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7"/>
  <sheetViews>
    <sheetView zoomScale="150" zoomScaleNormal="150" zoomScalePageLayoutView="0" workbookViewId="0" topLeftCell="A1">
      <selection activeCell="I13" sqref="I13"/>
    </sheetView>
  </sheetViews>
  <sheetFormatPr defaultColWidth="9.33203125" defaultRowHeight="12.75"/>
  <cols>
    <col min="1" max="1" width="55" style="0" customWidth="1"/>
    <col min="2" max="2" width="6.16015625" style="0" customWidth="1"/>
    <col min="3" max="3" width="43.33203125" style="0" customWidth="1"/>
  </cols>
  <sheetData>
    <row r="1" spans="2:3" ht="12.75">
      <c r="B1" s="104" t="s">
        <v>35</v>
      </c>
      <c r="C1" s="104"/>
    </row>
    <row r="2" spans="1:3" ht="51.75" customHeight="1">
      <c r="A2" s="39" t="s">
        <v>37</v>
      </c>
      <c r="B2" s="104" t="str">
        <f>APDR!B2</f>
        <v>Finanšu un kapitāla tirgus komisijas 20.12.2016.  normatīvajiem noteikumiem Nr. 212</v>
      </c>
      <c r="C2" s="104"/>
    </row>
    <row r="3" spans="1:3" ht="14.25" customHeight="1">
      <c r="A3" s="19"/>
      <c r="B3" s="104" t="s">
        <v>0</v>
      </c>
      <c r="C3" s="104"/>
    </row>
    <row r="4" spans="1:3" ht="15.75" customHeight="1">
      <c r="A4" s="106"/>
      <c r="B4" s="104" t="s">
        <v>1</v>
      </c>
      <c r="C4" s="104"/>
    </row>
    <row r="5" spans="1:3" ht="12.75" customHeight="1">
      <c r="A5" s="106"/>
      <c r="B5" s="107"/>
      <c r="C5" s="107"/>
    </row>
    <row r="6" spans="1:3" ht="12.75" customHeight="1">
      <c r="A6" s="106"/>
      <c r="B6" s="107"/>
      <c r="C6" s="107"/>
    </row>
    <row r="7" spans="1:3" ht="49.5" customHeight="1">
      <c r="A7" s="105" t="s">
        <v>56</v>
      </c>
      <c r="B7" s="105"/>
      <c r="C7" s="105"/>
    </row>
    <row r="8" spans="1:5" s="1" customFormat="1" ht="34.5" customHeight="1">
      <c r="A8" s="103" t="str">
        <f>APDR!A8</f>
        <v>2017. gada ___. ceturksnī</v>
      </c>
      <c r="B8" s="103"/>
      <c r="C8" s="103"/>
      <c r="D8" s="42"/>
      <c r="E8" s="42"/>
    </row>
    <row r="9" spans="1:3" ht="12.75">
      <c r="A9" s="2" t="s">
        <v>7</v>
      </c>
      <c r="C9" s="4" t="str">
        <f>APDR!D9</f>
        <v>(veselos euro)</v>
      </c>
    </row>
    <row r="10" spans="1:3" ht="15.75">
      <c r="A10" s="110" t="s">
        <v>2</v>
      </c>
      <c r="B10" s="110"/>
      <c r="C10" s="27" t="s">
        <v>3</v>
      </c>
    </row>
    <row r="11" spans="1:3" s="3" customFormat="1" ht="15.75">
      <c r="A11" s="111" t="s">
        <v>4</v>
      </c>
      <c r="B11" s="111"/>
      <c r="C11" s="43" t="s">
        <v>41</v>
      </c>
    </row>
    <row r="12" spans="1:3" ht="15.75" customHeight="1">
      <c r="A12" s="109" t="s">
        <v>15</v>
      </c>
      <c r="B12" s="109"/>
      <c r="C12" s="87"/>
    </row>
    <row r="13" spans="1:3" ht="15.75">
      <c r="A13" s="109" t="s">
        <v>5</v>
      </c>
      <c r="B13" s="109"/>
      <c r="C13" s="88">
        <v>2</v>
      </c>
    </row>
    <row r="14" spans="1:3" ht="15.75">
      <c r="A14" s="109" t="s">
        <v>6</v>
      </c>
      <c r="B14" s="109"/>
      <c r="C14" s="85">
        <f>ROUND(C12*C13/100,0)</f>
        <v>0</v>
      </c>
    </row>
    <row r="15" spans="1:2" ht="15.75">
      <c r="A15" s="5"/>
      <c r="B15" s="6"/>
    </row>
    <row r="16" spans="1:9" ht="12.75">
      <c r="A16" s="18" t="s">
        <v>13</v>
      </c>
      <c r="B16" s="9"/>
      <c r="C16" s="17"/>
      <c r="D16" s="7"/>
      <c r="E16" s="7"/>
      <c r="F16" s="7"/>
      <c r="G16" s="14"/>
      <c r="H16" s="14"/>
      <c r="I16" s="14"/>
    </row>
    <row r="17" spans="1:3" ht="12.75">
      <c r="A17" s="8"/>
      <c r="B17" s="16"/>
      <c r="C17" s="12" t="str">
        <f>APDR!B19</f>
        <v>(vārds, uzvārds)</v>
      </c>
    </row>
    <row r="18" spans="1:3" ht="12.75">
      <c r="A18" s="12" t="str">
        <f>APDR!A19</f>
        <v>(paraksts)</v>
      </c>
      <c r="B18" s="12"/>
      <c r="C18" s="20"/>
    </row>
    <row r="19" spans="1:3" ht="12.75">
      <c r="A19" s="12"/>
      <c r="B19" s="12"/>
      <c r="C19" s="21"/>
    </row>
    <row r="20" spans="1:3" ht="12.75">
      <c r="A20" s="10" t="s">
        <v>10</v>
      </c>
      <c r="B20" s="11"/>
      <c r="C20" s="7"/>
    </row>
    <row r="21" spans="1:2" ht="12.75">
      <c r="A21" s="8"/>
      <c r="B21" s="12"/>
    </row>
    <row r="22" spans="1:2" ht="12.75">
      <c r="A22" s="12" t="s">
        <v>9</v>
      </c>
      <c r="B22" s="15"/>
    </row>
    <row r="23" spans="1:2" ht="15.75">
      <c r="A23" s="24"/>
      <c r="B23" s="1"/>
    </row>
    <row r="24" spans="1:2" ht="15.75">
      <c r="A24" s="12" t="s">
        <v>11</v>
      </c>
      <c r="B24" s="1"/>
    </row>
    <row r="25" ht="12.75">
      <c r="A25" s="13"/>
    </row>
    <row r="26" ht="12.75">
      <c r="A26" s="12" t="s">
        <v>12</v>
      </c>
    </row>
    <row r="27" ht="15.75">
      <c r="A27" s="1"/>
    </row>
  </sheetData>
  <sheetProtection/>
  <mergeCells count="13">
    <mergeCell ref="B5:C6"/>
    <mergeCell ref="B2:C2"/>
    <mergeCell ref="B3:C3"/>
    <mergeCell ref="A14:B14"/>
    <mergeCell ref="B1:C1"/>
    <mergeCell ref="B4:C4"/>
    <mergeCell ref="A8:C8"/>
    <mergeCell ref="A11:B11"/>
    <mergeCell ref="A12:B12"/>
    <mergeCell ref="A13:B13"/>
    <mergeCell ref="A7:C7"/>
    <mergeCell ref="A10:B10"/>
    <mergeCell ref="A4:A6"/>
  </mergeCells>
  <printOptions/>
  <pageMargins left="0.57" right="0.5" top="1" bottom="1" header="0.5" footer="0.5"/>
  <pageSetup horizontalDpi="300" verticalDpi="3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7"/>
  <sheetViews>
    <sheetView zoomScale="150" zoomScaleNormal="150" zoomScalePageLayoutView="0" workbookViewId="0" topLeftCell="A1">
      <selection activeCell="A8" sqref="A8:C8"/>
    </sheetView>
  </sheetViews>
  <sheetFormatPr defaultColWidth="9.33203125" defaultRowHeight="12.75"/>
  <cols>
    <col min="1" max="1" width="57.16015625" style="0" customWidth="1"/>
    <col min="2" max="2" width="5.5" style="0" customWidth="1"/>
    <col min="3" max="3" width="43" style="0" customWidth="1"/>
  </cols>
  <sheetData>
    <row r="1" spans="2:3" ht="12.75">
      <c r="B1" s="104" t="s">
        <v>40</v>
      </c>
      <c r="C1" s="104"/>
    </row>
    <row r="2" spans="1:3" ht="51.75" customHeight="1">
      <c r="A2" s="39" t="s">
        <v>28</v>
      </c>
      <c r="B2" s="104" t="str">
        <f>APDR!B2</f>
        <v>Finanšu un kapitāla tirgus komisijas 20.12.2016.  normatīvajiem noteikumiem Nr. 212</v>
      </c>
      <c r="C2" s="104"/>
    </row>
    <row r="3" spans="1:3" ht="14.25" customHeight="1">
      <c r="A3" s="19"/>
      <c r="B3" s="104" t="s">
        <v>0</v>
      </c>
      <c r="C3" s="104"/>
    </row>
    <row r="4" spans="1:3" ht="15.75" customHeight="1">
      <c r="A4" s="121"/>
      <c r="B4" s="104" t="s">
        <v>1</v>
      </c>
      <c r="C4" s="104"/>
    </row>
    <row r="5" spans="1:3" ht="12.75" customHeight="1">
      <c r="A5" s="121"/>
      <c r="B5" s="104"/>
      <c r="C5" s="104"/>
    </row>
    <row r="6" spans="1:3" ht="12.75" customHeight="1">
      <c r="A6" s="121"/>
      <c r="B6" s="104"/>
      <c r="C6" s="104"/>
    </row>
    <row r="7" spans="1:3" ht="49.5" customHeight="1">
      <c r="A7" s="105" t="s">
        <v>51</v>
      </c>
      <c r="B7" s="105"/>
      <c r="C7" s="105"/>
    </row>
    <row r="8" spans="1:4" s="1" customFormat="1" ht="34.5" customHeight="1">
      <c r="A8" s="103" t="str">
        <f>APDR!A8</f>
        <v>2017. gada ___. ceturksnī</v>
      </c>
      <c r="B8" s="103"/>
      <c r="C8" s="103"/>
      <c r="D8" s="37"/>
    </row>
    <row r="9" spans="1:3" ht="24.75" customHeight="1">
      <c r="A9" s="2" t="s">
        <v>7</v>
      </c>
      <c r="C9" s="4" t="str">
        <f>APDR!D9</f>
        <v>(veselos euro)</v>
      </c>
    </row>
    <row r="10" spans="1:3" ht="15.75">
      <c r="A10" s="110" t="s">
        <v>2</v>
      </c>
      <c r="B10" s="110"/>
      <c r="C10" s="27" t="s">
        <v>3</v>
      </c>
    </row>
    <row r="11" spans="1:3" s="3" customFormat="1" ht="15.75">
      <c r="A11" s="111" t="s">
        <v>4</v>
      </c>
      <c r="B11" s="111"/>
      <c r="C11" s="43" t="s">
        <v>41</v>
      </c>
    </row>
    <row r="12" spans="1:3" ht="15.75">
      <c r="A12" s="109" t="s">
        <v>34</v>
      </c>
      <c r="B12" s="109"/>
      <c r="C12" s="87"/>
    </row>
    <row r="13" spans="1:3" ht="15.75">
      <c r="A13" s="109" t="s">
        <v>5</v>
      </c>
      <c r="B13" s="109"/>
      <c r="C13" s="84">
        <v>0.033</v>
      </c>
    </row>
    <row r="14" spans="1:3" ht="15.75">
      <c r="A14" s="109" t="s">
        <v>6</v>
      </c>
      <c r="B14" s="109"/>
      <c r="C14" s="85">
        <f>ROUND(C12*C13/100,0)</f>
        <v>0</v>
      </c>
    </row>
    <row r="15" spans="1:2" ht="15.75">
      <c r="A15" s="5"/>
      <c r="B15" s="6"/>
    </row>
    <row r="16" spans="1:9" ht="12.75">
      <c r="A16" s="18" t="s">
        <v>13</v>
      </c>
      <c r="B16" s="9"/>
      <c r="C16" s="17"/>
      <c r="D16" s="7"/>
      <c r="E16" s="7"/>
      <c r="F16" s="7"/>
      <c r="G16" s="14"/>
      <c r="H16" s="14"/>
      <c r="I16" s="14"/>
    </row>
    <row r="17" spans="1:3" ht="12.75">
      <c r="A17" s="8"/>
      <c r="B17" s="16"/>
      <c r="C17" s="12" t="str">
        <f>APDR!B19</f>
        <v>(vārds, uzvārds)</v>
      </c>
    </row>
    <row r="18" spans="1:3" ht="12.75">
      <c r="A18" s="12" t="str">
        <f>APDR!A19</f>
        <v>(paraksts)</v>
      </c>
      <c r="B18" s="12"/>
      <c r="C18" s="20"/>
    </row>
    <row r="19" spans="1:3" ht="12.75">
      <c r="A19" s="12"/>
      <c r="B19" s="12"/>
      <c r="C19" s="21"/>
    </row>
    <row r="20" spans="1:3" ht="12.75">
      <c r="A20" s="10" t="s">
        <v>10</v>
      </c>
      <c r="B20" s="11"/>
      <c r="C20" s="7"/>
    </row>
    <row r="21" spans="1:2" ht="12.75">
      <c r="A21" s="8"/>
      <c r="B21" s="12"/>
    </row>
    <row r="22" spans="1:2" ht="12.75">
      <c r="A22" s="12" t="s">
        <v>9</v>
      </c>
      <c r="B22" s="15"/>
    </row>
    <row r="23" spans="1:2" ht="15.75">
      <c r="A23" s="26"/>
      <c r="B23" s="1"/>
    </row>
    <row r="24" spans="1:2" ht="15.75">
      <c r="A24" s="12" t="s">
        <v>11</v>
      </c>
      <c r="B24" s="1"/>
    </row>
    <row r="25" ht="12.75">
      <c r="A25" s="13"/>
    </row>
    <row r="26" ht="12.75">
      <c r="A26" s="12" t="s">
        <v>12</v>
      </c>
    </row>
    <row r="27" ht="15.75">
      <c r="A27" s="1"/>
    </row>
  </sheetData>
  <sheetProtection/>
  <mergeCells count="13">
    <mergeCell ref="B5:C6"/>
    <mergeCell ref="B2:C2"/>
    <mergeCell ref="B3:C3"/>
    <mergeCell ref="A13:B13"/>
    <mergeCell ref="A14:B14"/>
    <mergeCell ref="A7:C7"/>
    <mergeCell ref="A10:B10"/>
    <mergeCell ref="A8:C8"/>
    <mergeCell ref="B1:C1"/>
    <mergeCell ref="B4:C4"/>
    <mergeCell ref="A11:B11"/>
    <mergeCell ref="A12:B12"/>
    <mergeCell ref="A4:A6"/>
  </mergeCells>
  <printOptions/>
  <pageMargins left="0.55" right="0.37" top="1" bottom="1" header="0.5" footer="0.5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8"/>
  <sheetViews>
    <sheetView zoomScale="150" zoomScaleNormal="150" zoomScalePageLayoutView="0" workbookViewId="0" topLeftCell="A1">
      <selection activeCell="C13" sqref="C13"/>
    </sheetView>
  </sheetViews>
  <sheetFormatPr defaultColWidth="9.33203125" defaultRowHeight="12.75"/>
  <cols>
    <col min="1" max="1" width="55.33203125" style="0" customWidth="1"/>
    <col min="2" max="2" width="5.66015625" style="0" customWidth="1"/>
    <col min="3" max="3" width="43.33203125" style="0" customWidth="1"/>
  </cols>
  <sheetData>
    <row r="1" spans="2:3" ht="12.75">
      <c r="B1" s="104" t="s">
        <v>57</v>
      </c>
      <c r="C1" s="104"/>
    </row>
    <row r="2" spans="1:3" ht="51.75" customHeight="1">
      <c r="A2" s="39" t="s">
        <v>29</v>
      </c>
      <c r="B2" s="104" t="str">
        <f>APDR!B2</f>
        <v>Finanšu un kapitāla tirgus komisijas 20.12.2016.  normatīvajiem noteikumiem Nr. 212</v>
      </c>
      <c r="C2" s="104"/>
    </row>
    <row r="3" spans="1:3" ht="14.25" customHeight="1">
      <c r="A3" s="19"/>
      <c r="B3" s="104" t="s">
        <v>0</v>
      </c>
      <c r="C3" s="104"/>
    </row>
    <row r="4" spans="1:3" ht="15.75" customHeight="1">
      <c r="A4" s="121"/>
      <c r="B4" s="104" t="s">
        <v>1</v>
      </c>
      <c r="C4" s="104"/>
    </row>
    <row r="5" spans="1:3" ht="12.75" customHeight="1">
      <c r="A5" s="121"/>
      <c r="B5" s="104"/>
      <c r="C5" s="104"/>
    </row>
    <row r="6" spans="1:3" ht="12.75" customHeight="1">
      <c r="A6" s="121"/>
      <c r="B6" s="104"/>
      <c r="C6" s="104"/>
    </row>
    <row r="7" spans="1:3" ht="49.5" customHeight="1">
      <c r="A7" s="105" t="s">
        <v>52</v>
      </c>
      <c r="B7" s="105"/>
      <c r="C7" s="105"/>
    </row>
    <row r="8" spans="1:4" s="1" customFormat="1" ht="34.5" customHeight="1">
      <c r="A8" s="103" t="str">
        <f>APDR!A8</f>
        <v>2017. gada ___. ceturksnī</v>
      </c>
      <c r="B8" s="103"/>
      <c r="C8" s="103"/>
      <c r="D8" s="37"/>
    </row>
    <row r="9" spans="1:3" ht="23.25" customHeight="1">
      <c r="A9" s="2" t="s">
        <v>7</v>
      </c>
      <c r="C9" s="4" t="str">
        <f>APDR!D9</f>
        <v>(veselos euro)</v>
      </c>
    </row>
    <row r="10" spans="1:3" ht="15.75">
      <c r="A10" s="110" t="s">
        <v>2</v>
      </c>
      <c r="B10" s="110"/>
      <c r="C10" s="27" t="s">
        <v>3</v>
      </c>
    </row>
    <row r="11" spans="1:3" s="3" customFormat="1" ht="15.75">
      <c r="A11" s="111" t="s">
        <v>4</v>
      </c>
      <c r="B11" s="111"/>
      <c r="C11" s="43" t="s">
        <v>41</v>
      </c>
    </row>
    <row r="12" spans="1:3" ht="15.75">
      <c r="A12" s="109" t="s">
        <v>34</v>
      </c>
      <c r="B12" s="109"/>
      <c r="C12" s="87"/>
    </row>
    <row r="13" spans="1:3" ht="15.75">
      <c r="A13" s="109" t="s">
        <v>5</v>
      </c>
      <c r="B13" s="109"/>
      <c r="C13" s="86">
        <v>0.00652</v>
      </c>
    </row>
    <row r="14" spans="1:3" ht="15.75">
      <c r="A14" s="109" t="s">
        <v>6</v>
      </c>
      <c r="B14" s="109"/>
      <c r="C14" s="85">
        <f>ROUND(C12*C13/100,0)</f>
        <v>0</v>
      </c>
    </row>
    <row r="15" spans="1:3" ht="24.75" customHeight="1">
      <c r="A15" s="108"/>
      <c r="B15" s="108"/>
      <c r="C15" s="108"/>
    </row>
    <row r="16" spans="1:2" ht="15.75">
      <c r="A16" s="5"/>
      <c r="B16" s="6"/>
    </row>
    <row r="17" spans="1:9" ht="12.75">
      <c r="A17" s="18" t="s">
        <v>13</v>
      </c>
      <c r="B17" s="9"/>
      <c r="C17" s="17"/>
      <c r="D17" s="7"/>
      <c r="E17" s="7"/>
      <c r="F17" s="7"/>
      <c r="G17" s="14"/>
      <c r="H17" s="14"/>
      <c r="I17" s="14"/>
    </row>
    <row r="18" spans="1:3" ht="12.75">
      <c r="A18" s="8"/>
      <c r="B18" s="16"/>
      <c r="C18" s="12" t="str">
        <f>APDR!B19</f>
        <v>(vārds, uzvārds)</v>
      </c>
    </row>
    <row r="19" spans="1:3" ht="12.75">
      <c r="A19" s="12" t="str">
        <f>APDR!A19</f>
        <v>(paraksts)</v>
      </c>
      <c r="B19" s="12"/>
      <c r="C19" s="20"/>
    </row>
    <row r="20" spans="1:3" ht="12.75">
      <c r="A20" s="12"/>
      <c r="B20" s="12"/>
      <c r="C20" s="21"/>
    </row>
    <row r="21" spans="1:3" ht="12.75">
      <c r="A21" s="10" t="s">
        <v>10</v>
      </c>
      <c r="B21" s="11"/>
      <c r="C21" s="7"/>
    </row>
    <row r="22" spans="1:2" ht="12.75">
      <c r="A22" s="8"/>
      <c r="B22" s="12"/>
    </row>
    <row r="23" spans="1:2" ht="12.75">
      <c r="A23" s="12" t="s">
        <v>9</v>
      </c>
      <c r="B23" s="15"/>
    </row>
    <row r="24" spans="1:2" ht="15.75">
      <c r="A24" s="26"/>
      <c r="B24" s="1"/>
    </row>
    <row r="25" spans="1:2" ht="15.75">
      <c r="A25" s="12" t="s">
        <v>11</v>
      </c>
      <c r="B25" s="1"/>
    </row>
    <row r="26" ht="12.75">
      <c r="A26" s="13"/>
    </row>
    <row r="27" ht="12.75">
      <c r="A27" s="12" t="s">
        <v>12</v>
      </c>
    </row>
    <row r="28" ht="15.75">
      <c r="A28" s="1"/>
    </row>
  </sheetData>
  <sheetProtection/>
  <mergeCells count="14">
    <mergeCell ref="A12:B12"/>
    <mergeCell ref="A13:B13"/>
    <mergeCell ref="A7:C7"/>
    <mergeCell ref="A10:B10"/>
    <mergeCell ref="A14:B14"/>
    <mergeCell ref="A15:C15"/>
    <mergeCell ref="B1:C1"/>
    <mergeCell ref="B4:C4"/>
    <mergeCell ref="A8:C8"/>
    <mergeCell ref="A11:B11"/>
    <mergeCell ref="A4:A6"/>
    <mergeCell ref="B5:C6"/>
    <mergeCell ref="B2:C2"/>
    <mergeCell ref="B3:C3"/>
  </mergeCells>
  <printOptions/>
  <pageMargins left="0.55" right="0.52" top="1" bottom="1" header="0.5" footer="0.5"/>
  <pageSetup horizontalDpi="300" verticalDpi="3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8"/>
  <sheetViews>
    <sheetView zoomScale="150" zoomScaleNormal="150" zoomScalePageLayoutView="0" workbookViewId="0" topLeftCell="A1">
      <selection activeCell="A8" sqref="A8:C8"/>
    </sheetView>
  </sheetViews>
  <sheetFormatPr defaultColWidth="9.33203125" defaultRowHeight="12.75"/>
  <cols>
    <col min="1" max="1" width="54.66015625" style="0" customWidth="1"/>
    <col min="2" max="2" width="5.83203125" style="0" customWidth="1"/>
    <col min="3" max="3" width="43.33203125" style="0" customWidth="1"/>
  </cols>
  <sheetData>
    <row r="1" spans="2:3" ht="12.75">
      <c r="B1" s="104" t="s">
        <v>61</v>
      </c>
      <c r="C1" s="104"/>
    </row>
    <row r="2" spans="1:3" ht="51.75" customHeight="1">
      <c r="A2" s="39" t="s">
        <v>38</v>
      </c>
      <c r="B2" s="104" t="str">
        <f>APDR!B2</f>
        <v>Finanšu un kapitāla tirgus komisijas 20.12.2016.  normatīvajiem noteikumiem Nr. 212</v>
      </c>
      <c r="C2" s="104"/>
    </row>
    <row r="3" spans="1:3" ht="14.25" customHeight="1">
      <c r="A3" s="19"/>
      <c r="B3" s="104" t="s">
        <v>0</v>
      </c>
      <c r="C3" s="104"/>
    </row>
    <row r="4" spans="1:3" ht="15.75" customHeight="1">
      <c r="A4" s="121"/>
      <c r="B4" s="104" t="s">
        <v>1</v>
      </c>
      <c r="C4" s="104"/>
    </row>
    <row r="5" spans="1:3" ht="12.75" customHeight="1">
      <c r="A5" s="121"/>
      <c r="B5" s="104"/>
      <c r="C5" s="104"/>
    </row>
    <row r="6" spans="1:3" ht="12.75" customHeight="1">
      <c r="A6" s="121"/>
      <c r="B6" s="104"/>
      <c r="C6" s="104"/>
    </row>
    <row r="7" spans="1:3" ht="49.5" customHeight="1">
      <c r="A7" s="105" t="s">
        <v>53</v>
      </c>
      <c r="B7" s="105"/>
      <c r="C7" s="105"/>
    </row>
    <row r="8" spans="1:4" s="1" customFormat="1" ht="34.5" customHeight="1">
      <c r="A8" s="103" t="str">
        <f>APDR!A8</f>
        <v>2017. gada ___. ceturksnī</v>
      </c>
      <c r="B8" s="103"/>
      <c r="C8" s="103"/>
      <c r="D8" s="37"/>
    </row>
    <row r="9" spans="1:3" ht="23.25" customHeight="1">
      <c r="A9" s="2" t="s">
        <v>7</v>
      </c>
      <c r="C9" s="4" t="str">
        <f>APDR!D9</f>
        <v>(veselos euro)</v>
      </c>
    </row>
    <row r="10" spans="1:3" ht="15.75">
      <c r="A10" s="110" t="s">
        <v>2</v>
      </c>
      <c r="B10" s="110"/>
      <c r="C10" s="27" t="s">
        <v>3</v>
      </c>
    </row>
    <row r="11" spans="1:3" s="3" customFormat="1" ht="15.75">
      <c r="A11" s="111" t="s">
        <v>4</v>
      </c>
      <c r="B11" s="111"/>
      <c r="C11" s="43" t="s">
        <v>41</v>
      </c>
    </row>
    <row r="12" spans="1:3" ht="15.75">
      <c r="A12" s="109" t="s">
        <v>39</v>
      </c>
      <c r="B12" s="109"/>
      <c r="C12" s="87"/>
    </row>
    <row r="13" spans="1:3" ht="15.75">
      <c r="A13" s="109" t="s">
        <v>5</v>
      </c>
      <c r="B13" s="109"/>
      <c r="C13" s="88">
        <v>0.05</v>
      </c>
    </row>
    <row r="14" spans="1:3" ht="15.75">
      <c r="A14" s="109" t="s">
        <v>6</v>
      </c>
      <c r="B14" s="109"/>
      <c r="C14" s="85">
        <f>ROUND(C12*C13/100,0)</f>
        <v>0</v>
      </c>
    </row>
    <row r="15" spans="1:3" ht="25.5" customHeight="1">
      <c r="A15" s="108"/>
      <c r="B15" s="108"/>
      <c r="C15" s="108"/>
    </row>
    <row r="16" spans="1:2" ht="15.75">
      <c r="A16" s="5"/>
      <c r="B16" s="6"/>
    </row>
    <row r="17" spans="1:9" ht="12.75">
      <c r="A17" s="18" t="s">
        <v>13</v>
      </c>
      <c r="B17" s="9"/>
      <c r="C17" s="17"/>
      <c r="D17" s="7"/>
      <c r="E17" s="7"/>
      <c r="F17" s="7"/>
      <c r="G17" s="14"/>
      <c r="H17" s="14"/>
      <c r="I17" s="14"/>
    </row>
    <row r="18" spans="1:3" ht="12.75">
      <c r="A18" s="8"/>
      <c r="B18" s="16"/>
      <c r="C18" s="12" t="str">
        <f>PPF!C17</f>
        <v>(vārds, uzvārds)</v>
      </c>
    </row>
    <row r="19" spans="1:3" ht="12.75">
      <c r="A19" s="12" t="str">
        <f>PPF!A19</f>
        <v>(paraksts)</v>
      </c>
      <c r="B19" s="12"/>
      <c r="C19" s="20"/>
    </row>
    <row r="20" spans="1:3" ht="12.75">
      <c r="A20" s="12"/>
      <c r="B20" s="12"/>
      <c r="C20" s="21"/>
    </row>
    <row r="21" spans="1:3" ht="12.75">
      <c r="A21" s="10" t="s">
        <v>10</v>
      </c>
      <c r="B21" s="11"/>
      <c r="C21" s="7"/>
    </row>
    <row r="22" spans="1:2" ht="12.75">
      <c r="A22" s="8"/>
      <c r="B22" s="12"/>
    </row>
    <row r="23" spans="1:2" ht="12.75">
      <c r="A23" s="12" t="s">
        <v>9</v>
      </c>
      <c r="B23" s="15"/>
    </row>
    <row r="24" spans="1:2" ht="15.75">
      <c r="A24" s="26"/>
      <c r="B24" s="1"/>
    </row>
    <row r="25" spans="1:2" ht="15.75">
      <c r="A25" s="12" t="s">
        <v>11</v>
      </c>
      <c r="B25" s="1"/>
    </row>
    <row r="26" ht="12.75">
      <c r="A26" s="13"/>
    </row>
    <row r="27" ht="12.75">
      <c r="A27" s="12" t="s">
        <v>12</v>
      </c>
    </row>
    <row r="28" ht="15.75">
      <c r="A28" s="1"/>
    </row>
  </sheetData>
  <sheetProtection/>
  <mergeCells count="14">
    <mergeCell ref="A14:B14"/>
    <mergeCell ref="A15:C15"/>
    <mergeCell ref="A7:C7"/>
    <mergeCell ref="A8:C8"/>
    <mergeCell ref="A10:B10"/>
    <mergeCell ref="A11:B11"/>
    <mergeCell ref="A12:B12"/>
    <mergeCell ref="A13:B13"/>
    <mergeCell ref="B1:C1"/>
    <mergeCell ref="B2:C2"/>
    <mergeCell ref="B3:C3"/>
    <mergeCell ref="A4:A6"/>
    <mergeCell ref="B4:C4"/>
    <mergeCell ref="B5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7"/>
  <sheetViews>
    <sheetView zoomScale="150" zoomScaleNormal="150" zoomScalePageLayoutView="0" workbookViewId="0" topLeftCell="A1">
      <selection activeCell="H8" sqref="H8"/>
    </sheetView>
  </sheetViews>
  <sheetFormatPr defaultColWidth="9.33203125" defaultRowHeight="12.75"/>
  <cols>
    <col min="1" max="1" width="44.5" style="0" customWidth="1"/>
    <col min="2" max="2" width="10.16015625" style="0" customWidth="1"/>
    <col min="3" max="3" width="13.5" style="0" customWidth="1"/>
    <col min="4" max="4" width="18.33203125" style="0" customWidth="1"/>
  </cols>
  <sheetData>
    <row r="1" spans="2:4" ht="12.75">
      <c r="B1" s="98"/>
      <c r="C1" s="104" t="s">
        <v>87</v>
      </c>
      <c r="D1" s="104"/>
    </row>
    <row r="2" spans="1:4" ht="51.75" customHeight="1">
      <c r="A2" s="39" t="s">
        <v>54</v>
      </c>
      <c r="B2" s="98"/>
      <c r="C2" s="104" t="str">
        <f>APDR!B2</f>
        <v>Finanšu un kapitāla tirgus komisijas 20.12.2016.  normatīvajiem noteikumiem Nr. 212</v>
      </c>
      <c r="D2" s="104"/>
    </row>
    <row r="3" spans="1:4" ht="26.25" customHeight="1">
      <c r="A3" s="19"/>
      <c r="B3" s="98"/>
      <c r="C3" s="104" t="s">
        <v>0</v>
      </c>
      <c r="D3" s="104"/>
    </row>
    <row r="4" spans="1:4" ht="21.75" customHeight="1">
      <c r="A4" s="121"/>
      <c r="B4" s="98"/>
      <c r="C4" s="104" t="s">
        <v>1</v>
      </c>
      <c r="D4" s="104"/>
    </row>
    <row r="5" spans="1:2" ht="12.75" customHeight="1">
      <c r="A5" s="121"/>
      <c r="B5" s="104"/>
    </row>
    <row r="6" spans="1:2" ht="12.75" customHeight="1">
      <c r="A6" s="121"/>
      <c r="B6" s="104"/>
    </row>
    <row r="7" spans="1:4" ht="59.25" customHeight="1">
      <c r="A7" s="105" t="s">
        <v>76</v>
      </c>
      <c r="B7" s="105"/>
      <c r="C7" s="105"/>
      <c r="D7" s="105"/>
    </row>
    <row r="8" spans="1:4" s="1" customFormat="1" ht="34.5" customHeight="1">
      <c r="A8" s="103" t="str">
        <f>APDR!A8</f>
        <v>2017. gada ___. ceturksnī</v>
      </c>
      <c r="B8" s="103"/>
      <c r="C8" s="103"/>
      <c r="D8" s="103"/>
    </row>
    <row r="9" spans="1:4" ht="23.25" customHeight="1">
      <c r="A9" s="2" t="s">
        <v>7</v>
      </c>
      <c r="B9" s="48"/>
      <c r="D9" s="49" t="s">
        <v>62</v>
      </c>
    </row>
    <row r="10" spans="1:4" ht="45.75" customHeight="1">
      <c r="A10" s="99" t="s">
        <v>2</v>
      </c>
      <c r="B10" s="27" t="s">
        <v>44</v>
      </c>
      <c r="C10" s="27" t="s">
        <v>5</v>
      </c>
      <c r="D10" s="27" t="s">
        <v>3</v>
      </c>
    </row>
    <row r="11" spans="1:4" s="3" customFormat="1" ht="15.75">
      <c r="A11" s="100" t="s">
        <v>4</v>
      </c>
      <c r="B11" s="43" t="s">
        <v>41</v>
      </c>
      <c r="C11" s="43" t="s">
        <v>42</v>
      </c>
      <c r="D11" s="43" t="s">
        <v>43</v>
      </c>
    </row>
    <row r="12" spans="1:4" ht="31.5">
      <c r="A12" s="101" t="s">
        <v>64</v>
      </c>
      <c r="B12" s="27"/>
      <c r="C12" s="46">
        <v>0.05</v>
      </c>
      <c r="D12" s="45">
        <f>ROUND(B12*C12/100,0)</f>
        <v>0</v>
      </c>
    </row>
    <row r="13" spans="1:4" ht="15.75">
      <c r="A13" s="101" t="s">
        <v>65</v>
      </c>
      <c r="B13" s="27"/>
      <c r="C13" s="46">
        <v>0.05</v>
      </c>
      <c r="D13" s="45">
        <f>ROUND(B13*C13/100,0)</f>
        <v>0</v>
      </c>
    </row>
    <row r="14" spans="1:4" ht="15.75">
      <c r="A14" s="101" t="s">
        <v>49</v>
      </c>
      <c r="B14" s="27" t="s">
        <v>21</v>
      </c>
      <c r="C14" s="27" t="s">
        <v>21</v>
      </c>
      <c r="D14" s="85">
        <f>SUM(D12:D13)</f>
        <v>0</v>
      </c>
    </row>
    <row r="15" ht="15.75">
      <c r="A15" s="5"/>
    </row>
    <row r="16" spans="1:8" ht="12.75">
      <c r="A16" s="18" t="s">
        <v>13</v>
      </c>
      <c r="B16" s="17"/>
      <c r="C16" s="7"/>
      <c r="D16" s="7"/>
      <c r="E16" s="7"/>
      <c r="F16" s="14"/>
      <c r="G16" s="14"/>
      <c r="H16" s="14"/>
    </row>
    <row r="17" spans="1:2" ht="24">
      <c r="A17" s="8"/>
      <c r="B17" s="12" t="str">
        <f>DALIBVLICIEGPARVFILIALE!E18</f>
        <v>(vārds, uzvārds)</v>
      </c>
    </row>
    <row r="18" spans="1:2" ht="12.75">
      <c r="A18" s="12" t="str">
        <f>DALIBVLICIEGPARVSAB!A18</f>
        <v>(paraksts)</v>
      </c>
      <c r="B18" s="20"/>
    </row>
    <row r="19" spans="1:2" ht="12.75">
      <c r="A19" s="12"/>
      <c r="B19" s="21"/>
    </row>
    <row r="20" spans="1:2" ht="12.75">
      <c r="A20" s="10" t="s">
        <v>10</v>
      </c>
      <c r="B20" s="7"/>
    </row>
    <row r="21" ht="12.75">
      <c r="A21" s="8"/>
    </row>
    <row r="22" ht="12.75">
      <c r="A22" s="12" t="s">
        <v>9</v>
      </c>
    </row>
    <row r="23" ht="12.75">
      <c r="A23" s="26"/>
    </row>
    <row r="24" ht="12.75">
      <c r="A24" s="12" t="s">
        <v>11</v>
      </c>
    </row>
    <row r="25" ht="12.75">
      <c r="A25" s="13"/>
    </row>
    <row r="26" ht="12.75">
      <c r="A26" s="12" t="s">
        <v>12</v>
      </c>
    </row>
    <row r="27" ht="15.75">
      <c r="A27" s="1"/>
    </row>
  </sheetData>
  <sheetProtection/>
  <mergeCells count="8">
    <mergeCell ref="A7:D7"/>
    <mergeCell ref="A8:D8"/>
    <mergeCell ref="A4:A6"/>
    <mergeCell ref="B5:B6"/>
    <mergeCell ref="C1:D1"/>
    <mergeCell ref="C2:D2"/>
    <mergeCell ref="C3:D3"/>
    <mergeCell ref="C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="150" zoomScaleNormal="150" zoomScalePageLayoutView="0" workbookViewId="0" topLeftCell="A1">
      <selection activeCell="A24" sqref="A24"/>
    </sheetView>
  </sheetViews>
  <sheetFormatPr defaultColWidth="9.33203125" defaultRowHeight="12.75"/>
  <cols>
    <col min="1" max="1" width="54.66015625" style="0" customWidth="1"/>
    <col min="2" max="2" width="5.83203125" style="0" customWidth="1"/>
    <col min="3" max="3" width="43.33203125" style="0" customWidth="1"/>
  </cols>
  <sheetData>
    <row r="1" spans="2:3" ht="12.75">
      <c r="B1" s="104" t="s">
        <v>22</v>
      </c>
      <c r="C1" s="104"/>
    </row>
    <row r="2" spans="1:3" ht="51.75" customHeight="1">
      <c r="A2" s="39" t="s">
        <v>32</v>
      </c>
      <c r="B2" s="104" t="str">
        <f>APDR!B2</f>
        <v>Finanšu un kapitāla tirgus komisijas 20.12.2016.  normatīvajiem noteikumiem Nr. 212</v>
      </c>
      <c r="C2" s="104"/>
    </row>
    <row r="3" spans="1:3" ht="14.25" customHeight="1">
      <c r="A3" s="19"/>
      <c r="B3" s="104" t="s">
        <v>0</v>
      </c>
      <c r="C3" s="104"/>
    </row>
    <row r="4" spans="1:3" ht="15.75" customHeight="1">
      <c r="A4" s="106"/>
      <c r="B4" s="104" t="s">
        <v>1</v>
      </c>
      <c r="C4" s="104"/>
    </row>
    <row r="5" spans="1:3" ht="12.75" customHeight="1">
      <c r="A5" s="106"/>
      <c r="B5" s="107"/>
      <c r="C5" s="107"/>
    </row>
    <row r="6" spans="1:3" ht="12.75" customHeight="1">
      <c r="A6" s="106"/>
      <c r="B6" s="107"/>
      <c r="C6" s="107"/>
    </row>
    <row r="7" spans="1:3" ht="49.5" customHeight="1">
      <c r="A7" s="105" t="s">
        <v>45</v>
      </c>
      <c r="B7" s="105"/>
      <c r="C7" s="105"/>
    </row>
    <row r="8" spans="1:4" s="1" customFormat="1" ht="34.5" customHeight="1">
      <c r="A8" s="103" t="str">
        <f>APDR!A8</f>
        <v>2017. gada ___. ceturksnī</v>
      </c>
      <c r="B8" s="103"/>
      <c r="C8" s="103"/>
      <c r="D8" s="37"/>
    </row>
    <row r="9" spans="1:3" ht="15.75" customHeight="1">
      <c r="A9" s="2" t="s">
        <v>7</v>
      </c>
      <c r="C9" s="4" t="str">
        <f>APDR!D9</f>
        <v>(veselos euro)</v>
      </c>
    </row>
    <row r="10" spans="1:3" ht="15.75">
      <c r="A10" s="110" t="s">
        <v>2</v>
      </c>
      <c r="B10" s="110"/>
      <c r="C10" s="27" t="s">
        <v>3</v>
      </c>
    </row>
    <row r="11" spans="1:3" s="3" customFormat="1" ht="15.75">
      <c r="A11" s="111" t="s">
        <v>4</v>
      </c>
      <c r="B11" s="111"/>
      <c r="C11" s="43" t="s">
        <v>41</v>
      </c>
    </row>
    <row r="12" spans="1:3" ht="15.75">
      <c r="A12" s="109" t="s">
        <v>33</v>
      </c>
      <c r="B12" s="109"/>
      <c r="C12" s="87"/>
    </row>
    <row r="13" spans="1:3" ht="15.75">
      <c r="A13" s="109" t="s">
        <v>5</v>
      </c>
      <c r="B13" s="109"/>
      <c r="C13" s="84">
        <v>0.283</v>
      </c>
    </row>
    <row r="14" spans="1:3" ht="15.75">
      <c r="A14" s="109" t="s">
        <v>6</v>
      </c>
      <c r="B14" s="109"/>
      <c r="C14" s="90">
        <f>ROUND(C12*C13/100,0)</f>
        <v>0</v>
      </c>
    </row>
    <row r="15" spans="1:3" ht="25.5" customHeight="1">
      <c r="A15" s="108"/>
      <c r="B15" s="108"/>
      <c r="C15" s="108"/>
    </row>
    <row r="16" spans="1:2" ht="15.75">
      <c r="A16" s="5"/>
      <c r="B16" s="6"/>
    </row>
    <row r="17" spans="1:9" ht="12.75">
      <c r="A17" s="18" t="s">
        <v>13</v>
      </c>
      <c r="B17" s="9"/>
      <c r="C17" s="91"/>
      <c r="D17" s="7"/>
      <c r="E17" s="7"/>
      <c r="F17" s="7"/>
      <c r="G17" s="14"/>
      <c r="H17" s="14"/>
      <c r="I17" s="14"/>
    </row>
    <row r="18" spans="1:3" ht="12.75">
      <c r="A18" s="8"/>
      <c r="B18" s="16"/>
      <c r="C18" s="17"/>
    </row>
    <row r="19" spans="1:3" ht="12.75">
      <c r="A19" s="12" t="str">
        <f>APDR!A19</f>
        <v>(paraksts)</v>
      </c>
      <c r="B19" s="12"/>
      <c r="C19" s="12" t="str">
        <f>APDR!B19</f>
        <v>(vārds, uzvārds)</v>
      </c>
    </row>
    <row r="20" spans="1:3" ht="12.75">
      <c r="A20" s="12"/>
      <c r="B20" s="12"/>
      <c r="C20" s="21"/>
    </row>
    <row r="21" spans="1:3" ht="12.75">
      <c r="A21" s="10" t="s">
        <v>10</v>
      </c>
      <c r="B21" s="11"/>
      <c r="C21" s="7"/>
    </row>
    <row r="22" spans="1:2" ht="12.75">
      <c r="A22" s="8"/>
      <c r="B22" s="12"/>
    </row>
    <row r="23" spans="1:2" ht="12.75">
      <c r="A23" s="12" t="s">
        <v>9</v>
      </c>
      <c r="B23" s="15"/>
    </row>
    <row r="24" spans="1:2" ht="15.75">
      <c r="A24" s="26"/>
      <c r="B24" s="1"/>
    </row>
    <row r="25" spans="1:2" ht="15.75">
      <c r="A25" s="12" t="s">
        <v>11</v>
      </c>
      <c r="B25" s="1"/>
    </row>
    <row r="26" ht="12.75">
      <c r="A26" s="13"/>
    </row>
    <row r="27" ht="12.75">
      <c r="A27" s="12" t="s">
        <v>12</v>
      </c>
    </row>
    <row r="28" ht="15.75">
      <c r="A28" s="1"/>
    </row>
  </sheetData>
  <sheetProtection/>
  <mergeCells count="14">
    <mergeCell ref="A7:C7"/>
    <mergeCell ref="A8:C8"/>
    <mergeCell ref="B1:C1"/>
    <mergeCell ref="B2:C2"/>
    <mergeCell ref="B3:C3"/>
    <mergeCell ref="A4:A6"/>
    <mergeCell ref="B4:C4"/>
    <mergeCell ref="B5:C6"/>
    <mergeCell ref="A15:C15"/>
    <mergeCell ref="A12:B12"/>
    <mergeCell ref="A13:B13"/>
    <mergeCell ref="A10:B10"/>
    <mergeCell ref="A11:B11"/>
    <mergeCell ref="A14:B14"/>
  </mergeCells>
  <printOptions/>
  <pageMargins left="0.56" right="0.4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="150" zoomScaleNormal="150" zoomScalePageLayoutView="0" workbookViewId="0" topLeftCell="A1">
      <selection activeCell="A8" sqref="A8:C8"/>
    </sheetView>
  </sheetViews>
  <sheetFormatPr defaultColWidth="9.33203125" defaultRowHeight="12.75"/>
  <cols>
    <col min="1" max="1" width="54.66015625" style="0" customWidth="1"/>
    <col min="2" max="2" width="5.83203125" style="0" customWidth="1"/>
    <col min="3" max="3" width="43.33203125" style="0" customWidth="1"/>
  </cols>
  <sheetData>
    <row r="1" spans="2:3" ht="12.75">
      <c r="B1" s="104" t="s">
        <v>14</v>
      </c>
      <c r="C1" s="104"/>
    </row>
    <row r="2" spans="1:3" ht="51.75" customHeight="1">
      <c r="A2" s="39" t="s">
        <v>80</v>
      </c>
      <c r="B2" s="104" t="str">
        <f>APDR!B2</f>
        <v>Finanšu un kapitāla tirgus komisijas 20.12.2016.  normatīvajiem noteikumiem Nr. 212</v>
      </c>
      <c r="C2" s="104"/>
    </row>
    <row r="3" spans="1:3" ht="14.25" customHeight="1">
      <c r="A3" s="19"/>
      <c r="B3" s="104" t="s">
        <v>0</v>
      </c>
      <c r="C3" s="104"/>
    </row>
    <row r="4" spans="1:3" ht="15.75" customHeight="1">
      <c r="A4" s="106"/>
      <c r="B4" s="104" t="s">
        <v>1</v>
      </c>
      <c r="C4" s="104"/>
    </row>
    <row r="5" spans="1:3" ht="12.75" customHeight="1">
      <c r="A5" s="106"/>
      <c r="B5" s="107"/>
      <c r="C5" s="107"/>
    </row>
    <row r="6" spans="1:3" ht="12.75" customHeight="1">
      <c r="A6" s="106"/>
      <c r="B6" s="107"/>
      <c r="C6" s="107"/>
    </row>
    <row r="7" spans="1:3" ht="49.5" customHeight="1">
      <c r="A7" s="105" t="s">
        <v>88</v>
      </c>
      <c r="B7" s="105"/>
      <c r="C7" s="105"/>
    </row>
    <row r="8" spans="1:4" s="1" customFormat="1" ht="34.5" customHeight="1">
      <c r="A8" s="103" t="str">
        <f>APDR!A8</f>
        <v>2017. gada ___. ceturksnī</v>
      </c>
      <c r="B8" s="103"/>
      <c r="C8" s="103"/>
      <c r="D8" s="37"/>
    </row>
    <row r="9" spans="1:3" ht="15.75" customHeight="1">
      <c r="A9" s="2" t="s">
        <v>7</v>
      </c>
      <c r="C9" s="4" t="str">
        <f>APDR!D9</f>
        <v>(veselos euro)</v>
      </c>
    </row>
    <row r="10" spans="1:3" ht="15.75">
      <c r="A10" s="110" t="s">
        <v>2</v>
      </c>
      <c r="B10" s="110"/>
      <c r="C10" s="27" t="s">
        <v>3</v>
      </c>
    </row>
    <row r="11" spans="1:3" s="3" customFormat="1" ht="15.75">
      <c r="A11" s="111" t="s">
        <v>4</v>
      </c>
      <c r="B11" s="111"/>
      <c r="C11" s="43" t="s">
        <v>41</v>
      </c>
    </row>
    <row r="12" spans="1:3" ht="36" customHeight="1">
      <c r="A12" s="109" t="s">
        <v>81</v>
      </c>
      <c r="B12" s="109"/>
      <c r="C12" s="87"/>
    </row>
    <row r="13" spans="1:3" ht="15.75">
      <c r="A13" s="109" t="s">
        <v>5</v>
      </c>
      <c r="B13" s="109"/>
      <c r="C13" s="89">
        <v>0.7</v>
      </c>
    </row>
    <row r="14" spans="1:3" ht="15.75">
      <c r="A14" s="109" t="s">
        <v>6</v>
      </c>
      <c r="B14" s="109"/>
      <c r="C14" s="90">
        <f>ROUND(C12*C13/100,0)</f>
        <v>0</v>
      </c>
    </row>
    <row r="15" spans="1:3" ht="25.5" customHeight="1">
      <c r="A15" s="108"/>
      <c r="B15" s="108"/>
      <c r="C15" s="108"/>
    </row>
    <row r="16" spans="1:2" ht="15.75">
      <c r="A16" s="5"/>
      <c r="B16" s="6"/>
    </row>
    <row r="17" spans="1:9" ht="12.75">
      <c r="A17" s="18" t="s">
        <v>13</v>
      </c>
      <c r="B17" s="9"/>
      <c r="C17" s="91"/>
      <c r="D17" s="7"/>
      <c r="E17" s="7"/>
      <c r="F17" s="7"/>
      <c r="G17" s="14"/>
      <c r="H17" s="14"/>
      <c r="I17" s="14"/>
    </row>
    <row r="18" spans="1:3" ht="12.75">
      <c r="A18" s="8"/>
      <c r="B18" s="16"/>
      <c r="C18" s="17"/>
    </row>
    <row r="19" spans="1:3" ht="12.75">
      <c r="A19" s="12" t="str">
        <f>APDR!A19</f>
        <v>(paraksts)</v>
      </c>
      <c r="B19" s="12"/>
      <c r="C19" s="12" t="str">
        <f>APDR!B19</f>
        <v>(vārds, uzvārds)</v>
      </c>
    </row>
    <row r="20" spans="1:3" ht="12.75">
      <c r="A20" s="12"/>
      <c r="B20" s="12"/>
      <c r="C20" s="21"/>
    </row>
    <row r="21" spans="1:3" ht="12.75">
      <c r="A21" s="10" t="s">
        <v>10</v>
      </c>
      <c r="B21" s="11"/>
      <c r="C21" s="7"/>
    </row>
    <row r="22" spans="1:2" ht="12.75">
      <c r="A22" s="8"/>
      <c r="B22" s="12"/>
    </row>
    <row r="23" spans="1:2" ht="12.75">
      <c r="A23" s="12" t="s">
        <v>9</v>
      </c>
      <c r="B23" s="15"/>
    </row>
    <row r="24" spans="1:2" ht="15.75">
      <c r="A24" s="26"/>
      <c r="B24" s="1"/>
    </row>
    <row r="25" spans="1:2" ht="15.75">
      <c r="A25" s="12" t="s">
        <v>11</v>
      </c>
      <c r="B25" s="1"/>
    </row>
    <row r="26" ht="12.75">
      <c r="A26" s="13"/>
    </row>
    <row r="27" ht="12.75">
      <c r="A27" s="12" t="s">
        <v>12</v>
      </c>
    </row>
    <row r="28" ht="15.75">
      <c r="A28" s="1"/>
    </row>
  </sheetData>
  <sheetProtection/>
  <mergeCells count="14">
    <mergeCell ref="B1:C1"/>
    <mergeCell ref="B2:C2"/>
    <mergeCell ref="B3:C3"/>
    <mergeCell ref="A4:A6"/>
    <mergeCell ref="B4:C4"/>
    <mergeCell ref="B5:C6"/>
    <mergeCell ref="A14:B14"/>
    <mergeCell ref="A15:C15"/>
    <mergeCell ref="A7:C7"/>
    <mergeCell ref="A8:C8"/>
    <mergeCell ref="A10:B10"/>
    <mergeCell ref="A11:B11"/>
    <mergeCell ref="A12:B12"/>
    <mergeCell ref="A13:B13"/>
  </mergeCells>
  <printOptions/>
  <pageMargins left="0.56" right="0.4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="150" zoomScaleNormal="150" zoomScalePageLayoutView="0" workbookViewId="0" topLeftCell="A1">
      <selection activeCell="A8" sqref="A8:C8"/>
    </sheetView>
  </sheetViews>
  <sheetFormatPr defaultColWidth="9.33203125" defaultRowHeight="12.75"/>
  <cols>
    <col min="1" max="1" width="54.66015625" style="0" customWidth="1"/>
    <col min="2" max="2" width="5.83203125" style="0" customWidth="1"/>
    <col min="3" max="3" width="43.33203125" style="0" customWidth="1"/>
  </cols>
  <sheetData>
    <row r="1" spans="2:3" ht="12.75">
      <c r="B1" s="104" t="s">
        <v>16</v>
      </c>
      <c r="C1" s="104"/>
    </row>
    <row r="2" spans="1:3" ht="51.75" customHeight="1">
      <c r="A2" s="39" t="s">
        <v>26</v>
      </c>
      <c r="B2" s="104" t="str">
        <f>APDR!B2</f>
        <v>Finanšu un kapitāla tirgus komisijas 20.12.2016.  normatīvajiem noteikumiem Nr. 212</v>
      </c>
      <c r="C2" s="104"/>
    </row>
    <row r="3" spans="1:3" ht="14.25" customHeight="1">
      <c r="A3" s="19"/>
      <c r="B3" s="104" t="s">
        <v>0</v>
      </c>
      <c r="C3" s="104"/>
    </row>
    <row r="4" spans="1:3" ht="15.75" customHeight="1">
      <c r="A4" s="106"/>
      <c r="B4" s="104" t="s">
        <v>1</v>
      </c>
      <c r="C4" s="104"/>
    </row>
    <row r="5" spans="1:3" ht="12.75" customHeight="1">
      <c r="A5" s="106"/>
      <c r="B5" s="107"/>
      <c r="C5" s="107"/>
    </row>
    <row r="6" spans="1:3" ht="12.75" customHeight="1">
      <c r="A6" s="106"/>
      <c r="B6" s="107"/>
      <c r="C6" s="107"/>
    </row>
    <row r="7" spans="1:3" ht="49.5" customHeight="1">
      <c r="A7" s="105" t="s">
        <v>46</v>
      </c>
      <c r="B7" s="105"/>
      <c r="C7" s="105"/>
    </row>
    <row r="8" spans="1:4" s="1" customFormat="1" ht="34.5" customHeight="1">
      <c r="A8" s="103" t="str">
        <f>APDR!A8</f>
        <v>2017. gada ___. ceturksnī</v>
      </c>
      <c r="B8" s="103"/>
      <c r="C8" s="103"/>
      <c r="D8" s="37"/>
    </row>
    <row r="9" spans="1:3" ht="15.75" customHeight="1">
      <c r="A9" s="2" t="s">
        <v>7</v>
      </c>
      <c r="C9" s="4" t="str">
        <f>APDR!D9</f>
        <v>(veselos euro)</v>
      </c>
    </row>
    <row r="10" spans="1:3" ht="15.75">
      <c r="A10" s="110" t="s">
        <v>2</v>
      </c>
      <c r="B10" s="110"/>
      <c r="C10" s="27" t="s">
        <v>3</v>
      </c>
    </row>
    <row r="11" spans="1:3" s="3" customFormat="1" ht="15.75">
      <c r="A11" s="111" t="s">
        <v>4</v>
      </c>
      <c r="B11" s="111"/>
      <c r="C11" s="43" t="s">
        <v>41</v>
      </c>
    </row>
    <row r="12" spans="1:3" ht="30.75" customHeight="1">
      <c r="A12" s="109" t="s">
        <v>23</v>
      </c>
      <c r="B12" s="109"/>
      <c r="C12" s="87"/>
    </row>
    <row r="13" spans="1:3" ht="15.75">
      <c r="A13" s="109" t="s">
        <v>5</v>
      </c>
      <c r="B13" s="109"/>
      <c r="C13" s="97">
        <v>0.39</v>
      </c>
    </row>
    <row r="14" spans="1:3" ht="15.75">
      <c r="A14" s="109" t="s">
        <v>6</v>
      </c>
      <c r="B14" s="109"/>
      <c r="C14" s="90">
        <f>ROUND(C12*C13/100,0)</f>
        <v>0</v>
      </c>
    </row>
    <row r="15" spans="1:3" ht="25.5" customHeight="1">
      <c r="A15" s="108"/>
      <c r="B15" s="108"/>
      <c r="C15" s="108"/>
    </row>
    <row r="16" spans="1:3" ht="15.75">
      <c r="A16" s="5"/>
      <c r="B16" s="6"/>
      <c r="C16" s="17"/>
    </row>
    <row r="17" spans="1:9" ht="12.75">
      <c r="A17" s="18" t="s">
        <v>13</v>
      </c>
      <c r="B17" s="9"/>
      <c r="C17" s="12" t="str">
        <f>PĀRAPDR!C19</f>
        <v>(vārds, uzvārds)</v>
      </c>
      <c r="D17" s="7"/>
      <c r="E17" s="7"/>
      <c r="F17" s="7"/>
      <c r="G17" s="14"/>
      <c r="H17" s="14"/>
      <c r="I17" s="14"/>
    </row>
    <row r="18" spans="1:3" ht="12.75">
      <c r="A18" s="8"/>
      <c r="B18" s="16"/>
      <c r="C18" s="12"/>
    </row>
    <row r="19" spans="1:3" ht="12.75">
      <c r="A19" s="12" t="str">
        <f>APDR!A19</f>
        <v>(paraksts)</v>
      </c>
      <c r="B19" s="12"/>
      <c r="C19" s="20"/>
    </row>
    <row r="20" spans="1:3" ht="12.75">
      <c r="A20" s="12"/>
      <c r="B20" s="12"/>
      <c r="C20" s="21"/>
    </row>
    <row r="21" spans="1:3" ht="12.75">
      <c r="A21" s="10" t="s">
        <v>10</v>
      </c>
      <c r="B21" s="11"/>
      <c r="C21" s="7"/>
    </row>
    <row r="22" spans="1:2" ht="12.75">
      <c r="A22" s="8"/>
      <c r="B22" s="12"/>
    </row>
    <row r="23" spans="1:2" ht="12.75">
      <c r="A23" s="12" t="s">
        <v>9</v>
      </c>
      <c r="B23" s="15"/>
    </row>
    <row r="24" spans="1:2" ht="15.75">
      <c r="A24" s="26"/>
      <c r="B24" s="1"/>
    </row>
    <row r="25" spans="1:2" ht="15.75">
      <c r="A25" s="12" t="s">
        <v>11</v>
      </c>
      <c r="B25" s="1"/>
    </row>
    <row r="26" ht="12.75">
      <c r="A26" s="13"/>
    </row>
    <row r="27" ht="12.75">
      <c r="A27" s="12" t="s">
        <v>12</v>
      </c>
    </row>
    <row r="28" ht="15.75">
      <c r="A28" s="1"/>
    </row>
  </sheetData>
  <sheetProtection/>
  <mergeCells count="14">
    <mergeCell ref="B1:C1"/>
    <mergeCell ref="B4:C4"/>
    <mergeCell ref="A10:B10"/>
    <mergeCell ref="A8:C8"/>
    <mergeCell ref="B2:C2"/>
    <mergeCell ref="B3:C3"/>
    <mergeCell ref="A15:C15"/>
    <mergeCell ref="A4:A6"/>
    <mergeCell ref="B5:C6"/>
    <mergeCell ref="A11:B11"/>
    <mergeCell ref="A12:B12"/>
    <mergeCell ref="A13:B13"/>
    <mergeCell ref="A14:B14"/>
    <mergeCell ref="A7:C7"/>
  </mergeCells>
  <printOptions/>
  <pageMargins left="0.56" right="0.4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zoomScale="150" zoomScaleNormal="150" zoomScalePageLayoutView="0" workbookViewId="0" topLeftCell="A1">
      <selection activeCell="A8" sqref="A8:C8"/>
    </sheetView>
  </sheetViews>
  <sheetFormatPr defaultColWidth="9.33203125" defaultRowHeight="12.75"/>
  <cols>
    <col min="1" max="1" width="55.16015625" style="0" customWidth="1"/>
    <col min="2" max="2" width="6.66015625" style="0" customWidth="1"/>
    <col min="3" max="3" width="41.5" style="0" customWidth="1"/>
  </cols>
  <sheetData>
    <row r="1" spans="2:3" ht="12.75">
      <c r="B1" s="104" t="s">
        <v>24</v>
      </c>
      <c r="C1" s="104"/>
    </row>
    <row r="2" spans="1:3" ht="51.75" customHeight="1">
      <c r="A2" s="39" t="s">
        <v>30</v>
      </c>
      <c r="B2" s="104" t="str">
        <f>APDR!B2</f>
        <v>Finanšu un kapitāla tirgus komisijas 20.12.2016.  normatīvajiem noteikumiem Nr. 212</v>
      </c>
      <c r="C2" s="104"/>
    </row>
    <row r="3" spans="1:3" ht="14.25" customHeight="1">
      <c r="A3" s="19"/>
      <c r="B3" s="104" t="s">
        <v>0</v>
      </c>
      <c r="C3" s="104"/>
    </row>
    <row r="4" spans="1:3" ht="15.75" customHeight="1">
      <c r="A4" s="106"/>
      <c r="B4" s="104" t="s">
        <v>1</v>
      </c>
      <c r="C4" s="104"/>
    </row>
    <row r="5" spans="1:3" ht="12.75" customHeight="1">
      <c r="A5" s="106"/>
      <c r="B5" s="107"/>
      <c r="C5" s="107"/>
    </row>
    <row r="6" spans="1:3" ht="12.75" customHeight="1">
      <c r="A6" s="106"/>
      <c r="B6" s="107"/>
      <c r="C6" s="107"/>
    </row>
    <row r="7" spans="1:3" ht="49.5" customHeight="1">
      <c r="A7" s="105" t="s">
        <v>47</v>
      </c>
      <c r="B7" s="105"/>
      <c r="C7" s="105"/>
    </row>
    <row r="8" spans="1:4" s="1" customFormat="1" ht="34.5" customHeight="1">
      <c r="A8" s="103" t="str">
        <f>APDR!A8</f>
        <v>2017. gada ___. ceturksnī</v>
      </c>
      <c r="B8" s="103"/>
      <c r="C8" s="103"/>
      <c r="D8" s="37"/>
    </row>
    <row r="9" spans="1:3" ht="12.75">
      <c r="A9" s="2" t="s">
        <v>7</v>
      </c>
      <c r="C9" s="4" t="str">
        <f>APDR!D9</f>
        <v>(veselos euro)</v>
      </c>
    </row>
    <row r="10" spans="1:3" ht="15.75">
      <c r="A10" s="110" t="s">
        <v>2</v>
      </c>
      <c r="B10" s="110"/>
      <c r="C10" s="27" t="s">
        <v>3</v>
      </c>
    </row>
    <row r="11" spans="1:3" s="3" customFormat="1" ht="15.75">
      <c r="A11" s="111" t="s">
        <v>4</v>
      </c>
      <c r="B11" s="111"/>
      <c r="C11" s="43" t="s">
        <v>41</v>
      </c>
    </row>
    <row r="12" spans="1:3" ht="15.75">
      <c r="A12" s="109" t="s">
        <v>15</v>
      </c>
      <c r="B12" s="109"/>
      <c r="C12" s="87"/>
    </row>
    <row r="13" spans="1:3" ht="15.75">
      <c r="A13" s="109" t="s">
        <v>5</v>
      </c>
      <c r="B13" s="109"/>
      <c r="C13" s="93">
        <v>1</v>
      </c>
    </row>
    <row r="14" spans="1:3" ht="15.75">
      <c r="A14" s="109" t="s">
        <v>6</v>
      </c>
      <c r="B14" s="109"/>
      <c r="C14" s="85">
        <f>ROUND(C12*C13/100,0)</f>
        <v>0</v>
      </c>
    </row>
    <row r="15" spans="1:3" ht="26.25" customHeight="1">
      <c r="A15" s="108"/>
      <c r="B15" s="108"/>
      <c r="C15" s="108"/>
    </row>
    <row r="16" spans="1:2" ht="15.75">
      <c r="A16" s="5"/>
      <c r="B16" s="6"/>
    </row>
    <row r="17" spans="1:9" ht="12.75">
      <c r="A17" s="18" t="s">
        <v>13</v>
      </c>
      <c r="B17" s="9"/>
      <c r="C17" s="17"/>
      <c r="D17" s="7"/>
      <c r="E17" s="7"/>
      <c r="F17" s="7"/>
      <c r="G17" s="14"/>
      <c r="H17" s="14"/>
      <c r="I17" s="14"/>
    </row>
    <row r="18" spans="1:3" ht="12.75">
      <c r="A18" s="8"/>
      <c r="B18" s="16"/>
      <c r="C18" s="12" t="str">
        <f>APDR!B19</f>
        <v>(vārds, uzvārds)</v>
      </c>
    </row>
    <row r="19" spans="1:3" ht="12.75">
      <c r="A19" s="12" t="str">
        <f>APDR!A19</f>
        <v>(paraksts)</v>
      </c>
      <c r="B19" s="12"/>
      <c r="C19" s="20"/>
    </row>
    <row r="20" spans="1:3" ht="12.75">
      <c r="A20" s="12"/>
      <c r="B20" s="12"/>
      <c r="C20" s="21"/>
    </row>
    <row r="21" spans="1:3" ht="12.75">
      <c r="A21" s="10" t="s">
        <v>10</v>
      </c>
      <c r="B21" s="11"/>
      <c r="C21" s="7"/>
    </row>
    <row r="22" spans="1:2" ht="12.75">
      <c r="A22" s="8"/>
      <c r="B22" s="12"/>
    </row>
    <row r="23" spans="1:2" ht="12.75">
      <c r="A23" s="12" t="s">
        <v>9</v>
      </c>
      <c r="B23" s="15"/>
    </row>
    <row r="24" spans="1:2" ht="15.75">
      <c r="A24" s="26"/>
      <c r="B24" s="1"/>
    </row>
    <row r="25" spans="1:2" ht="15.75">
      <c r="A25" s="12" t="s">
        <v>11</v>
      </c>
      <c r="B25" s="1"/>
    </row>
    <row r="26" ht="12.75">
      <c r="A26" s="13"/>
    </row>
    <row r="27" ht="12.75">
      <c r="A27" s="12" t="s">
        <v>12</v>
      </c>
    </row>
    <row r="28" ht="15.75">
      <c r="A28" s="1"/>
    </row>
  </sheetData>
  <sheetProtection/>
  <mergeCells count="14">
    <mergeCell ref="A12:B12"/>
    <mergeCell ref="A13:B13"/>
    <mergeCell ref="A7:C7"/>
    <mergeCell ref="A10:B10"/>
    <mergeCell ref="A14:B14"/>
    <mergeCell ref="A15:C15"/>
    <mergeCell ref="B1:C1"/>
    <mergeCell ref="B4:C4"/>
    <mergeCell ref="A8:C8"/>
    <mergeCell ref="A11:B11"/>
    <mergeCell ref="A4:A6"/>
    <mergeCell ref="B5:C6"/>
    <mergeCell ref="B2:C2"/>
    <mergeCell ref="B3:C3"/>
  </mergeCells>
  <printOptions/>
  <pageMargins left="0.57" right="0.41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zoomScale="150" zoomScaleNormal="150" zoomScalePageLayoutView="0" workbookViewId="0" topLeftCell="A1">
      <selection activeCell="A8" sqref="A8:E8"/>
    </sheetView>
  </sheetViews>
  <sheetFormatPr defaultColWidth="9.33203125" defaultRowHeight="12.75"/>
  <cols>
    <col min="1" max="1" width="58.16015625" style="0" customWidth="1"/>
    <col min="2" max="2" width="1.171875" style="0" customWidth="1"/>
    <col min="3" max="3" width="13.33203125" style="0" customWidth="1"/>
    <col min="4" max="4" width="14.33203125" style="0" customWidth="1"/>
    <col min="5" max="5" width="16" style="0" customWidth="1"/>
  </cols>
  <sheetData>
    <row r="1" spans="2:5" ht="12.75">
      <c r="B1" s="104" t="s">
        <v>82</v>
      </c>
      <c r="C1" s="104"/>
      <c r="D1" s="104"/>
      <c r="E1" s="104"/>
    </row>
    <row r="2" spans="1:5" ht="51.75" customHeight="1">
      <c r="A2" s="39" t="s">
        <v>27</v>
      </c>
      <c r="B2" s="104" t="str">
        <f>APDR!B2</f>
        <v>Finanšu un kapitāla tirgus komisijas 20.12.2016.  normatīvajiem noteikumiem Nr. 212</v>
      </c>
      <c r="C2" s="104"/>
      <c r="D2" s="104"/>
      <c r="E2" s="104"/>
    </row>
    <row r="3" spans="1:5" ht="14.25" customHeight="1">
      <c r="A3" s="19"/>
      <c r="B3" s="104" t="s">
        <v>0</v>
      </c>
      <c r="C3" s="104"/>
      <c r="D3" s="104"/>
      <c r="E3" s="104"/>
    </row>
    <row r="4" spans="1:5" ht="25.5" customHeight="1">
      <c r="A4" s="106"/>
      <c r="B4" s="104" t="s">
        <v>1</v>
      </c>
      <c r="C4" s="104"/>
      <c r="D4" s="104"/>
      <c r="E4" s="104"/>
    </row>
    <row r="5" spans="1:5" ht="12.75" customHeight="1">
      <c r="A5" s="106"/>
      <c r="B5" s="107"/>
      <c r="C5" s="107"/>
      <c r="D5" s="107"/>
      <c r="E5" s="107"/>
    </row>
    <row r="6" spans="1:5" ht="12.75" customHeight="1">
      <c r="A6" s="106"/>
      <c r="B6" s="107"/>
      <c r="C6" s="107"/>
      <c r="D6" s="107"/>
      <c r="E6" s="107"/>
    </row>
    <row r="7" spans="1:5" ht="49.5" customHeight="1">
      <c r="A7" s="105" t="s">
        <v>48</v>
      </c>
      <c r="B7" s="105"/>
      <c r="C7" s="105"/>
      <c r="D7" s="105"/>
      <c r="E7" s="105"/>
    </row>
    <row r="8" spans="1:6" s="1" customFormat="1" ht="34.5" customHeight="1">
      <c r="A8" s="103" t="str">
        <f>APDR!A8</f>
        <v>2017. gada ___. ceturksnī</v>
      </c>
      <c r="B8" s="103"/>
      <c r="C8" s="103"/>
      <c r="D8" s="103"/>
      <c r="E8" s="103"/>
      <c r="F8" s="37"/>
    </row>
    <row r="9" spans="1:5" ht="12.75">
      <c r="A9" s="2" t="s">
        <v>7</v>
      </c>
      <c r="E9" s="4" t="str">
        <f>APDR!D9</f>
        <v>(veselos euro)</v>
      </c>
    </row>
    <row r="10" spans="1:5" ht="31.5">
      <c r="A10" s="110" t="s">
        <v>2</v>
      </c>
      <c r="B10" s="110"/>
      <c r="C10" s="27" t="s">
        <v>44</v>
      </c>
      <c r="D10" s="27" t="s">
        <v>5</v>
      </c>
      <c r="E10" s="27" t="s">
        <v>3</v>
      </c>
    </row>
    <row r="11" spans="1:5" s="3" customFormat="1" ht="15.75">
      <c r="A11" s="111" t="s">
        <v>4</v>
      </c>
      <c r="B11" s="111"/>
      <c r="C11" s="43" t="s">
        <v>41</v>
      </c>
      <c r="D11" s="43" t="s">
        <v>42</v>
      </c>
      <c r="E11" s="43" t="s">
        <v>43</v>
      </c>
    </row>
    <row r="12" spans="1:5" s="3" customFormat="1" ht="31.5" customHeight="1">
      <c r="A12" s="109" t="s">
        <v>59</v>
      </c>
      <c r="B12" s="109"/>
      <c r="C12" s="27"/>
      <c r="D12" s="47">
        <v>0.029</v>
      </c>
      <c r="E12" s="83">
        <f>ROUND(C12*D12/100,0)</f>
        <v>0</v>
      </c>
    </row>
    <row r="13" spans="1:5" ht="34.5" customHeight="1">
      <c r="A13" s="109" t="s">
        <v>60</v>
      </c>
      <c r="B13" s="109"/>
      <c r="C13" s="27"/>
      <c r="D13" s="47">
        <v>0.029</v>
      </c>
      <c r="E13" s="83">
        <f>ROUND(C13*D13/100,0)</f>
        <v>0</v>
      </c>
    </row>
    <row r="14" spans="1:5" ht="15.75">
      <c r="A14" s="109" t="s">
        <v>58</v>
      </c>
      <c r="B14" s="109"/>
      <c r="C14" s="27"/>
      <c r="D14" s="92">
        <v>1</v>
      </c>
      <c r="E14" s="45"/>
    </row>
    <row r="15" spans="1:5" ht="15.75">
      <c r="A15" s="109" t="s">
        <v>49</v>
      </c>
      <c r="B15" s="109"/>
      <c r="C15" s="27" t="s">
        <v>21</v>
      </c>
      <c r="D15" s="27" t="s">
        <v>21</v>
      </c>
      <c r="E15" s="85">
        <f>SUM(E12:E14)</f>
        <v>0</v>
      </c>
    </row>
    <row r="16" spans="1:5" ht="26.25" customHeight="1">
      <c r="A16" s="108"/>
      <c r="B16" s="108"/>
      <c r="C16" s="108"/>
      <c r="D16" s="108"/>
      <c r="E16" s="108"/>
    </row>
    <row r="17" spans="1:4" ht="15.75">
      <c r="A17" s="5"/>
      <c r="B17" s="6"/>
      <c r="C17" s="6"/>
      <c r="D17" s="6"/>
    </row>
    <row r="18" spans="1:5" ht="12.75">
      <c r="A18" s="18" t="s">
        <v>13</v>
      </c>
      <c r="B18" s="9"/>
      <c r="C18" s="9"/>
      <c r="D18" s="9"/>
      <c r="E18" s="17"/>
    </row>
    <row r="19" spans="1:5" ht="12.75">
      <c r="A19" s="8"/>
      <c r="B19" s="16"/>
      <c r="C19" s="16"/>
      <c r="D19" s="16"/>
      <c r="E19" s="12" t="str">
        <f>APDR!B19</f>
        <v>(vārds, uzvārds)</v>
      </c>
    </row>
    <row r="20" spans="1:5" ht="12.75">
      <c r="A20" s="12" t="str">
        <f>APDR!A19</f>
        <v>(paraksts)</v>
      </c>
      <c r="B20" s="12"/>
      <c r="C20" s="12"/>
      <c r="D20" s="12"/>
      <c r="E20" s="20"/>
    </row>
    <row r="21" spans="1:5" ht="12.75">
      <c r="A21" s="12"/>
      <c r="B21" s="12"/>
      <c r="C21" s="12"/>
      <c r="D21" s="12"/>
      <c r="E21" s="21"/>
    </row>
    <row r="22" spans="1:5" ht="12.75">
      <c r="A22" s="10" t="s">
        <v>10</v>
      </c>
      <c r="B22" s="11"/>
      <c r="C22" s="11"/>
      <c r="D22" s="11"/>
      <c r="E22" s="7"/>
    </row>
    <row r="23" spans="1:4" ht="12.75">
      <c r="A23" s="8"/>
      <c r="B23" s="12"/>
      <c r="C23" s="12"/>
      <c r="D23" s="12"/>
    </row>
    <row r="24" spans="1:4" ht="12.75">
      <c r="A24" s="12" t="s">
        <v>9</v>
      </c>
      <c r="B24" s="15"/>
      <c r="C24" s="15"/>
      <c r="D24" s="15"/>
    </row>
    <row r="25" spans="1:4" ht="15.75">
      <c r="A25" s="24"/>
      <c r="B25" s="1"/>
      <c r="C25" s="1"/>
      <c r="D25" s="1"/>
    </row>
    <row r="26" spans="1:4" ht="15.75">
      <c r="A26" s="12" t="s">
        <v>11</v>
      </c>
      <c r="B26" s="1"/>
      <c r="C26" s="1"/>
      <c r="D26" s="1"/>
    </row>
    <row r="27" ht="12.75">
      <c r="A27" s="13"/>
    </row>
    <row r="28" ht="12.75">
      <c r="A28" s="12" t="s">
        <v>12</v>
      </c>
    </row>
    <row r="29" ht="15.75">
      <c r="A29" s="1"/>
    </row>
  </sheetData>
  <sheetProtection/>
  <mergeCells count="15">
    <mergeCell ref="B1:E1"/>
    <mergeCell ref="B4:E4"/>
    <mergeCell ref="A8:E8"/>
    <mergeCell ref="B2:E2"/>
    <mergeCell ref="B3:E3"/>
    <mergeCell ref="A12:B12"/>
    <mergeCell ref="A16:E16"/>
    <mergeCell ref="A4:A6"/>
    <mergeCell ref="B5:E6"/>
    <mergeCell ref="A11:B11"/>
    <mergeCell ref="A13:B13"/>
    <mergeCell ref="A14:B14"/>
    <mergeCell ref="A15:B15"/>
    <mergeCell ref="A7:E7"/>
    <mergeCell ref="A10:B10"/>
  </mergeCells>
  <printOptions/>
  <pageMargins left="0.5905511811023623" right="0.1968503937007874" top="0.984251968503937" bottom="0.7874015748031497" header="0.5118110236220472" footer="0.5118110236220472"/>
  <pageSetup horizontalDpi="300" verticalDpi="3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6"/>
  <sheetViews>
    <sheetView zoomScale="150" zoomScaleNormal="150" zoomScalePageLayoutView="0" workbookViewId="0" topLeftCell="A1">
      <selection activeCell="A8" sqref="A8:E8"/>
    </sheetView>
  </sheetViews>
  <sheetFormatPr defaultColWidth="9.33203125" defaultRowHeight="12.75"/>
  <cols>
    <col min="1" max="1" width="45.83203125" style="0" customWidth="1"/>
    <col min="2" max="2" width="1.171875" style="0" customWidth="1"/>
    <col min="3" max="3" width="18.5" style="0" customWidth="1"/>
    <col min="4" max="4" width="18.33203125" style="0" customWidth="1"/>
    <col min="5" max="5" width="16" style="0" customWidth="1"/>
  </cols>
  <sheetData>
    <row r="1" spans="2:5" ht="12.75">
      <c r="B1" s="104" t="s">
        <v>83</v>
      </c>
      <c r="C1" s="104"/>
      <c r="D1" s="104"/>
      <c r="E1" s="104"/>
    </row>
    <row r="2" spans="1:5" ht="46.5" customHeight="1">
      <c r="A2" s="39" t="s">
        <v>79</v>
      </c>
      <c r="B2" s="104" t="str">
        <f>APDR!B2</f>
        <v>Finanšu un kapitāla tirgus komisijas 20.12.2016.  normatīvajiem noteikumiem Nr. 212</v>
      </c>
      <c r="C2" s="104"/>
      <c r="D2" s="104"/>
      <c r="E2" s="104"/>
    </row>
    <row r="3" spans="1:5" ht="12.75">
      <c r="A3" s="19"/>
      <c r="B3" s="104" t="s">
        <v>0</v>
      </c>
      <c r="C3" s="104"/>
      <c r="D3" s="104"/>
      <c r="E3" s="104"/>
    </row>
    <row r="4" spans="1:5" ht="12.75">
      <c r="A4" s="106"/>
      <c r="B4" s="104" t="s">
        <v>1</v>
      </c>
      <c r="C4" s="104"/>
      <c r="D4" s="104"/>
      <c r="E4" s="104"/>
    </row>
    <row r="5" spans="1:5" ht="12.75">
      <c r="A5" s="106"/>
      <c r="B5" s="107"/>
      <c r="C5" s="107"/>
      <c r="D5" s="107"/>
      <c r="E5" s="107"/>
    </row>
    <row r="6" spans="1:5" ht="12.75">
      <c r="A6" s="106"/>
      <c r="B6" s="107"/>
      <c r="C6" s="107"/>
      <c r="D6" s="107"/>
      <c r="E6" s="107"/>
    </row>
    <row r="7" spans="1:5" ht="48" customHeight="1">
      <c r="A7" s="105" t="s">
        <v>66</v>
      </c>
      <c r="B7" s="105"/>
      <c r="C7" s="105"/>
      <c r="D7" s="105"/>
      <c r="E7" s="105"/>
    </row>
    <row r="8" spans="1:5" ht="22.5" customHeight="1">
      <c r="A8" s="103" t="str">
        <f>APDR!A8</f>
        <v>2017. gada ___. ceturksnī</v>
      </c>
      <c r="B8" s="103"/>
      <c r="C8" s="103"/>
      <c r="D8" s="103"/>
      <c r="E8" s="103"/>
    </row>
    <row r="9" spans="1:5" ht="24.75" customHeight="1">
      <c r="A9" s="2" t="s">
        <v>7</v>
      </c>
      <c r="E9" s="4" t="str">
        <f>APDR!D9</f>
        <v>(veselos euro)</v>
      </c>
    </row>
    <row r="10" spans="1:5" ht="31.5">
      <c r="A10" s="110" t="s">
        <v>2</v>
      </c>
      <c r="B10" s="110"/>
      <c r="C10" s="27" t="s">
        <v>44</v>
      </c>
      <c r="D10" s="27" t="s">
        <v>5</v>
      </c>
      <c r="E10" s="27" t="s">
        <v>3</v>
      </c>
    </row>
    <row r="11" spans="1:5" ht="15.75">
      <c r="A11" s="111" t="s">
        <v>4</v>
      </c>
      <c r="B11" s="111"/>
      <c r="C11" s="43" t="s">
        <v>41</v>
      </c>
      <c r="D11" s="43" t="s">
        <v>42</v>
      </c>
      <c r="E11" s="43" t="s">
        <v>43</v>
      </c>
    </row>
    <row r="12" spans="1:5" ht="51" customHeight="1">
      <c r="A12" s="109" t="s">
        <v>77</v>
      </c>
      <c r="B12" s="109"/>
      <c r="C12" s="27"/>
      <c r="D12" s="44">
        <v>0.013</v>
      </c>
      <c r="E12" s="45">
        <f>ROUND(C12*D12/100,0)</f>
        <v>0</v>
      </c>
    </row>
    <row r="13" spans="1:5" ht="15.75">
      <c r="A13" s="109" t="s">
        <v>49</v>
      </c>
      <c r="B13" s="109"/>
      <c r="C13" s="27" t="s">
        <v>21</v>
      </c>
      <c r="D13" s="27" t="s">
        <v>21</v>
      </c>
      <c r="E13" s="45">
        <f>SUM(E12)</f>
        <v>0</v>
      </c>
    </row>
    <row r="14" spans="1:5" ht="12.75">
      <c r="A14" s="108"/>
      <c r="B14" s="108"/>
      <c r="C14" s="108"/>
      <c r="D14" s="108"/>
      <c r="E14" s="108"/>
    </row>
    <row r="15" spans="1:4" ht="15.75">
      <c r="A15" s="5"/>
      <c r="B15" s="6"/>
      <c r="C15" s="6"/>
      <c r="D15" s="6"/>
    </row>
    <row r="16" spans="1:5" ht="12.75">
      <c r="A16" s="18" t="s">
        <v>13</v>
      </c>
      <c r="B16" s="9"/>
      <c r="C16" s="9"/>
      <c r="D16" s="9"/>
      <c r="E16" s="17"/>
    </row>
    <row r="17" spans="1:5" ht="12.75">
      <c r="A17" s="8"/>
      <c r="B17" s="16"/>
      <c r="C17" s="16"/>
      <c r="D17" s="16"/>
      <c r="E17" s="12" t="str">
        <f>APDR!B19</f>
        <v>(vārds, uzvārds)</v>
      </c>
    </row>
    <row r="18" spans="1:5" ht="12.75">
      <c r="A18" s="12" t="str">
        <f>APDR!A19</f>
        <v>(paraksts)</v>
      </c>
      <c r="B18" s="12"/>
      <c r="C18" s="12"/>
      <c r="D18" s="12"/>
      <c r="E18" s="20"/>
    </row>
    <row r="19" spans="1:5" ht="12.75">
      <c r="A19" s="12"/>
      <c r="B19" s="12"/>
      <c r="C19" s="12"/>
      <c r="D19" s="12"/>
      <c r="E19" s="21"/>
    </row>
    <row r="20" spans="1:5" ht="12.75">
      <c r="A20" s="10" t="s">
        <v>10</v>
      </c>
      <c r="B20" s="11"/>
      <c r="C20" s="11"/>
      <c r="D20" s="11"/>
      <c r="E20" s="7"/>
    </row>
    <row r="21" spans="1:4" ht="12.75">
      <c r="A21" s="8"/>
      <c r="B21" s="12"/>
      <c r="C21" s="12"/>
      <c r="D21" s="12"/>
    </row>
    <row r="22" spans="1:4" ht="12.75">
      <c r="A22" s="12" t="s">
        <v>9</v>
      </c>
      <c r="B22" s="15"/>
      <c r="C22" s="15"/>
      <c r="D22" s="15"/>
    </row>
    <row r="23" spans="1:4" ht="15.75">
      <c r="A23" s="24"/>
      <c r="B23" s="1"/>
      <c r="C23" s="1"/>
      <c r="D23" s="1"/>
    </row>
    <row r="24" spans="1:4" ht="15.75">
      <c r="A24" s="12" t="s">
        <v>11</v>
      </c>
      <c r="B24" s="1"/>
      <c r="C24" s="1"/>
      <c r="D24" s="1"/>
    </row>
    <row r="25" ht="12.75">
      <c r="A25" s="13"/>
    </row>
    <row r="26" ht="12.75">
      <c r="A26" s="12" t="s">
        <v>12</v>
      </c>
    </row>
  </sheetData>
  <sheetProtection/>
  <mergeCells count="13">
    <mergeCell ref="B4:E4"/>
    <mergeCell ref="B5:E6"/>
    <mergeCell ref="A7:E7"/>
    <mergeCell ref="A14:E14"/>
    <mergeCell ref="B1:E1"/>
    <mergeCell ref="A8:E8"/>
    <mergeCell ref="A10:B10"/>
    <mergeCell ref="A11:B11"/>
    <mergeCell ref="A12:B12"/>
    <mergeCell ref="A13:B13"/>
    <mergeCell ref="B2:E2"/>
    <mergeCell ref="B3:E3"/>
    <mergeCell ref="A4:A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7"/>
  <sheetViews>
    <sheetView zoomScale="150" zoomScaleNormal="150" zoomScalePageLayoutView="0" workbookViewId="0" topLeftCell="A1">
      <selection activeCell="D13" sqref="D13"/>
    </sheetView>
  </sheetViews>
  <sheetFormatPr defaultColWidth="18.33203125" defaultRowHeight="12.75"/>
  <cols>
    <col min="1" max="1" width="26.66015625" style="0" customWidth="1"/>
  </cols>
  <sheetData>
    <row r="1" spans="2:5" ht="12.75">
      <c r="B1" s="104" t="s">
        <v>84</v>
      </c>
      <c r="C1" s="104"/>
      <c r="D1" s="104"/>
      <c r="E1" s="104"/>
    </row>
    <row r="2" spans="1:5" ht="53.25" customHeight="1">
      <c r="A2" s="39" t="s">
        <v>50</v>
      </c>
      <c r="B2" s="104" t="str">
        <f>APDR!B2</f>
        <v>Finanšu un kapitāla tirgus komisijas 20.12.2016.  normatīvajiem noteikumiem Nr. 212</v>
      </c>
      <c r="C2" s="104"/>
      <c r="D2" s="104"/>
      <c r="E2" s="104"/>
    </row>
    <row r="3" spans="1:5" ht="12.75">
      <c r="A3" s="19"/>
      <c r="B3" s="104" t="s">
        <v>0</v>
      </c>
      <c r="C3" s="104"/>
      <c r="D3" s="104"/>
      <c r="E3" s="104"/>
    </row>
    <row r="4" spans="1:5" ht="12.75">
      <c r="A4" s="106"/>
      <c r="B4" s="104" t="s">
        <v>1</v>
      </c>
      <c r="C4" s="104"/>
      <c r="D4" s="104"/>
      <c r="E4" s="104"/>
    </row>
    <row r="5" spans="1:5" ht="12.75">
      <c r="A5" s="106"/>
      <c r="B5" s="107"/>
      <c r="C5" s="107"/>
      <c r="D5" s="107"/>
      <c r="E5" s="107"/>
    </row>
    <row r="6" spans="1:5" ht="12.75">
      <c r="A6" s="106"/>
      <c r="B6" s="107"/>
      <c r="C6" s="107"/>
      <c r="D6" s="107"/>
      <c r="E6" s="107"/>
    </row>
    <row r="7" spans="1:5" ht="72" customHeight="1">
      <c r="A7" s="105" t="s">
        <v>67</v>
      </c>
      <c r="B7" s="105"/>
      <c r="C7" s="105"/>
      <c r="D7" s="105"/>
      <c r="E7" s="105"/>
    </row>
    <row r="8" spans="1:5" ht="26.25" customHeight="1">
      <c r="A8" s="103" t="str">
        <f>APDR!A8</f>
        <v>2017. gada ___. ceturksnī</v>
      </c>
      <c r="B8" s="103"/>
      <c r="C8" s="103"/>
      <c r="D8" s="103"/>
      <c r="E8" s="103"/>
    </row>
    <row r="9" spans="1:5" ht="24.75" customHeight="1">
      <c r="A9" s="2" t="s">
        <v>7</v>
      </c>
      <c r="E9" s="4" t="str">
        <f>APDR!D9</f>
        <v>(veselos euro)</v>
      </c>
    </row>
    <row r="10" spans="1:5" ht="33.75" customHeight="1">
      <c r="A10" s="110" t="s">
        <v>2</v>
      </c>
      <c r="B10" s="110"/>
      <c r="C10" s="27" t="s">
        <v>44</v>
      </c>
      <c r="D10" s="27" t="s">
        <v>5</v>
      </c>
      <c r="E10" s="27" t="s">
        <v>3</v>
      </c>
    </row>
    <row r="11" spans="1:5" ht="15.75">
      <c r="A11" s="111" t="s">
        <v>4</v>
      </c>
      <c r="B11" s="111"/>
      <c r="C11" s="43" t="s">
        <v>41</v>
      </c>
      <c r="D11" s="43" t="s">
        <v>42</v>
      </c>
      <c r="E11" s="43" t="s">
        <v>43</v>
      </c>
    </row>
    <row r="12" spans="1:5" ht="52.5" customHeight="1">
      <c r="A12" s="109" t="s">
        <v>68</v>
      </c>
      <c r="B12" s="109"/>
      <c r="C12" s="27"/>
      <c r="D12" s="92">
        <v>1</v>
      </c>
      <c r="E12" s="45">
        <f>ROUND(C12*D12/100,0)</f>
        <v>0</v>
      </c>
    </row>
    <row r="13" spans="1:5" ht="51" customHeight="1">
      <c r="A13" s="109" t="s">
        <v>69</v>
      </c>
      <c r="B13" s="109"/>
      <c r="C13" s="27"/>
      <c r="D13" s="92">
        <v>1</v>
      </c>
      <c r="E13" s="45">
        <f>ROUND(C13*D13/100,0)</f>
        <v>0</v>
      </c>
    </row>
    <row r="14" spans="1:5" ht="15.75">
      <c r="A14" s="109" t="s">
        <v>49</v>
      </c>
      <c r="B14" s="109"/>
      <c r="C14" s="94" t="s">
        <v>21</v>
      </c>
      <c r="D14" s="41" t="s">
        <v>21</v>
      </c>
      <c r="E14" s="45">
        <f>SUM(E12:E13)</f>
        <v>0</v>
      </c>
    </row>
    <row r="15" spans="1:5" ht="12.75">
      <c r="A15" s="108"/>
      <c r="B15" s="108"/>
      <c r="C15" s="108"/>
      <c r="D15" s="108"/>
      <c r="E15" s="108"/>
    </row>
    <row r="16" spans="1:4" ht="15.75">
      <c r="A16" s="5"/>
      <c r="B16" s="6"/>
      <c r="C16" s="6"/>
      <c r="D16" s="6"/>
    </row>
    <row r="17" spans="1:5" ht="12.75">
      <c r="A17" s="18" t="s">
        <v>13</v>
      </c>
      <c r="B17" s="9"/>
      <c r="C17" s="9"/>
      <c r="D17" s="9"/>
      <c r="E17" s="17"/>
    </row>
    <row r="18" spans="1:5" ht="12.75">
      <c r="A18" s="8"/>
      <c r="B18" s="16"/>
      <c r="C18" s="16"/>
      <c r="D18" s="16"/>
      <c r="E18" s="12" t="str">
        <f>APDR!B19</f>
        <v>(vārds, uzvārds)</v>
      </c>
    </row>
    <row r="19" spans="1:5" ht="12.75">
      <c r="A19" s="12" t="str">
        <f>APDR!A19</f>
        <v>(paraksts)</v>
      </c>
      <c r="B19" s="12"/>
      <c r="C19" s="12"/>
      <c r="D19" s="12"/>
      <c r="E19" s="20"/>
    </row>
    <row r="20" spans="1:5" ht="12.75">
      <c r="A20" s="12"/>
      <c r="B20" s="12"/>
      <c r="C20" s="12"/>
      <c r="D20" s="12"/>
      <c r="E20" s="21"/>
    </row>
    <row r="21" spans="1:5" ht="12.75">
      <c r="A21" s="10" t="s">
        <v>10</v>
      </c>
      <c r="B21" s="11"/>
      <c r="C21" s="11"/>
      <c r="D21" s="11"/>
      <c r="E21" s="7"/>
    </row>
    <row r="22" spans="1:4" ht="12.75">
      <c r="A22" s="8"/>
      <c r="B22" s="12"/>
      <c r="C22" s="12"/>
      <c r="D22" s="12"/>
    </row>
    <row r="23" spans="1:4" ht="12.75">
      <c r="A23" s="12" t="s">
        <v>9</v>
      </c>
      <c r="B23" s="15"/>
      <c r="C23" s="15"/>
      <c r="D23" s="15"/>
    </row>
    <row r="24" spans="1:4" ht="15.75">
      <c r="A24" s="24"/>
      <c r="B24" s="1"/>
      <c r="C24" s="1"/>
      <c r="D24" s="1"/>
    </row>
    <row r="25" spans="1:4" ht="15.75">
      <c r="A25" s="12" t="s">
        <v>11</v>
      </c>
      <c r="B25" s="1"/>
      <c r="C25" s="1"/>
      <c r="D25" s="1"/>
    </row>
    <row r="26" ht="12.75">
      <c r="A26" s="13"/>
    </row>
    <row r="27" ht="12.75">
      <c r="A27" s="12" t="s">
        <v>12</v>
      </c>
    </row>
  </sheetData>
  <sheetProtection/>
  <mergeCells count="14">
    <mergeCell ref="A15:E15"/>
    <mergeCell ref="A12:B12"/>
    <mergeCell ref="A7:E7"/>
    <mergeCell ref="A8:E8"/>
    <mergeCell ref="A10:B10"/>
    <mergeCell ref="A11:B11"/>
    <mergeCell ref="A13:B13"/>
    <mergeCell ref="A14:B14"/>
    <mergeCell ref="B1:E1"/>
    <mergeCell ref="B2:E2"/>
    <mergeCell ref="B3:E3"/>
    <mergeCell ref="A4:A6"/>
    <mergeCell ref="B4:E4"/>
    <mergeCell ref="B5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D12" sqref="D12"/>
    </sheetView>
  </sheetViews>
  <sheetFormatPr defaultColWidth="9.33203125" defaultRowHeight="12.75"/>
  <cols>
    <col min="1" max="1" width="47.83203125" style="0" customWidth="1"/>
    <col min="2" max="2" width="2.5" style="0" hidden="1" customWidth="1"/>
    <col min="3" max="3" width="20.33203125" style="0" customWidth="1"/>
    <col min="4" max="4" width="18.33203125" style="0" customWidth="1"/>
    <col min="5" max="5" width="30.5" style="0" customWidth="1"/>
  </cols>
  <sheetData>
    <row r="1" spans="1:5" ht="24.75" customHeight="1">
      <c r="A1" s="50"/>
      <c r="B1" s="117" t="s">
        <v>85</v>
      </c>
      <c r="C1" s="117"/>
      <c r="D1" s="117"/>
      <c r="E1" s="117"/>
    </row>
    <row r="2" spans="1:5" ht="69.75" customHeight="1">
      <c r="A2" s="51" t="s">
        <v>70</v>
      </c>
      <c r="B2" s="117" t="str">
        <f>APDR!B2</f>
        <v>Finanšu un kapitāla tirgus komisijas 20.12.2016.  normatīvajiem noteikumiem Nr. 212</v>
      </c>
      <c r="C2" s="117"/>
      <c r="D2" s="117"/>
      <c r="E2" s="117"/>
    </row>
    <row r="3" spans="1:5" ht="35.25" customHeight="1">
      <c r="A3" s="52"/>
      <c r="B3" s="117" t="s">
        <v>0</v>
      </c>
      <c r="C3" s="117"/>
      <c r="D3" s="117"/>
      <c r="E3" s="117"/>
    </row>
    <row r="4" spans="1:5" ht="40.5" customHeight="1">
      <c r="A4" s="118"/>
      <c r="B4" s="117" t="s">
        <v>1</v>
      </c>
      <c r="C4" s="117"/>
      <c r="D4" s="117"/>
      <c r="E4" s="117"/>
    </row>
    <row r="5" spans="1:5" ht="12.75">
      <c r="A5" s="118"/>
      <c r="B5" s="119"/>
      <c r="C5" s="119"/>
      <c r="D5" s="119"/>
      <c r="E5" s="119"/>
    </row>
    <row r="6" spans="1:5" ht="12.75">
      <c r="A6" s="118"/>
      <c r="B6" s="119"/>
      <c r="C6" s="119"/>
      <c r="D6" s="119"/>
      <c r="E6" s="119"/>
    </row>
    <row r="7" spans="1:5" ht="72" customHeight="1">
      <c r="A7" s="113" t="s">
        <v>71</v>
      </c>
      <c r="B7" s="113"/>
      <c r="C7" s="113"/>
      <c r="D7" s="113"/>
      <c r="E7" s="113"/>
    </row>
    <row r="8" spans="1:5" ht="26.25" customHeight="1">
      <c r="A8" s="114" t="str">
        <f>APDR!A8</f>
        <v>2017. gada ___. ceturksnī</v>
      </c>
      <c r="B8" s="114"/>
      <c r="C8" s="114"/>
      <c r="D8" s="114"/>
      <c r="E8" s="114"/>
    </row>
    <row r="9" spans="1:5" ht="24.75" customHeight="1">
      <c r="A9" s="53" t="s">
        <v>7</v>
      </c>
      <c r="B9" s="50"/>
      <c r="C9" s="50"/>
      <c r="D9" s="50"/>
      <c r="E9" s="54" t="str">
        <f>APDR!D9</f>
        <v>(veselos euro)</v>
      </c>
    </row>
    <row r="10" spans="1:5" ht="39" customHeight="1">
      <c r="A10" s="115" t="s">
        <v>2</v>
      </c>
      <c r="B10" s="115"/>
      <c r="C10" s="55" t="s">
        <v>44</v>
      </c>
      <c r="D10" s="55" t="s">
        <v>5</v>
      </c>
      <c r="E10" s="55" t="s">
        <v>3</v>
      </c>
    </row>
    <row r="11" spans="1:5" ht="18.75">
      <c r="A11" s="115" t="s">
        <v>4</v>
      </c>
      <c r="B11" s="115"/>
      <c r="C11" s="68" t="s">
        <v>41</v>
      </c>
      <c r="D11" s="68" t="s">
        <v>42</v>
      </c>
      <c r="E11" s="68" t="s">
        <v>43</v>
      </c>
    </row>
    <row r="12" spans="1:12" ht="63" customHeight="1">
      <c r="A12" s="116" t="s">
        <v>72</v>
      </c>
      <c r="B12" s="116"/>
      <c r="C12" s="55"/>
      <c r="D12" s="79">
        <v>0.029</v>
      </c>
      <c r="E12" s="70">
        <f>ROUND(C12*D12/100,0)</f>
        <v>0</v>
      </c>
      <c r="I12" s="80"/>
      <c r="J12" s="81"/>
      <c r="K12" s="82"/>
      <c r="L12" s="81"/>
    </row>
    <row r="13" spans="1:12" ht="30" customHeight="1">
      <c r="A13" s="56" t="s">
        <v>31</v>
      </c>
      <c r="B13" s="69"/>
      <c r="C13" s="57" t="s">
        <v>21</v>
      </c>
      <c r="D13" s="58" t="s">
        <v>21</v>
      </c>
      <c r="E13" s="83">
        <f>SUM(E12)</f>
        <v>0</v>
      </c>
      <c r="I13" s="80"/>
      <c r="J13" s="81"/>
      <c r="K13" s="82"/>
      <c r="L13" s="81"/>
    </row>
    <row r="14" spans="1:5" ht="18.75">
      <c r="A14" s="112"/>
      <c r="B14" s="112"/>
      <c r="C14" s="112"/>
      <c r="D14" s="112"/>
      <c r="E14" s="112"/>
    </row>
    <row r="15" spans="1:5" ht="18.75">
      <c r="A15" s="71"/>
      <c r="B15" s="72"/>
      <c r="C15" s="72"/>
      <c r="D15" s="72"/>
      <c r="E15" s="50"/>
    </row>
    <row r="16" spans="1:5" ht="18.75">
      <c r="A16" s="73" t="s">
        <v>13</v>
      </c>
      <c r="B16" s="74"/>
      <c r="C16" s="74"/>
      <c r="D16" s="74"/>
      <c r="E16" s="75"/>
    </row>
    <row r="17" spans="1:5" ht="18.75">
      <c r="A17" s="59"/>
      <c r="B17" s="76"/>
      <c r="C17" s="76"/>
      <c r="D17" s="76"/>
      <c r="E17" s="60" t="str">
        <f>APDR!B19</f>
        <v>(vārds, uzvārds)</v>
      </c>
    </row>
    <row r="18" spans="1:5" ht="18.75">
      <c r="A18" s="60" t="str">
        <f>APDR!A19</f>
        <v>(paraksts)</v>
      </c>
      <c r="B18" s="60"/>
      <c r="C18" s="60"/>
      <c r="D18" s="60"/>
      <c r="E18" s="61"/>
    </row>
    <row r="19" spans="1:5" ht="18.75">
      <c r="A19" s="60"/>
      <c r="B19" s="60"/>
      <c r="C19" s="60"/>
      <c r="D19" s="60"/>
      <c r="E19" s="62"/>
    </row>
    <row r="20" spans="1:5" ht="18.75">
      <c r="A20" s="63" t="s">
        <v>10</v>
      </c>
      <c r="B20" s="64"/>
      <c r="C20" s="64"/>
      <c r="D20" s="64"/>
      <c r="E20" s="65"/>
    </row>
    <row r="21" spans="1:5" ht="18.75">
      <c r="A21" s="59"/>
      <c r="B21" s="60"/>
      <c r="C21" s="60"/>
      <c r="D21" s="60"/>
      <c r="E21" s="50"/>
    </row>
    <row r="22" spans="1:5" ht="18.75">
      <c r="A22" s="60" t="s">
        <v>9</v>
      </c>
      <c r="B22" s="66"/>
      <c r="C22" s="66"/>
      <c r="D22" s="66"/>
      <c r="E22" s="50"/>
    </row>
    <row r="23" spans="1:5" ht="18.75">
      <c r="A23" s="77"/>
      <c r="B23" s="50"/>
      <c r="C23" s="50"/>
      <c r="D23" s="50"/>
      <c r="E23" s="50"/>
    </row>
    <row r="24" spans="1:5" ht="18.75">
      <c r="A24" s="60" t="s">
        <v>11</v>
      </c>
      <c r="B24" s="50"/>
      <c r="C24" s="50"/>
      <c r="D24" s="50"/>
      <c r="E24" s="50"/>
    </row>
    <row r="25" spans="1:5" ht="18.75">
      <c r="A25" s="67"/>
      <c r="B25" s="50"/>
      <c r="C25" s="50"/>
      <c r="D25" s="50"/>
      <c r="E25" s="50"/>
    </row>
    <row r="26" spans="1:5" ht="18.75">
      <c r="A26" s="60" t="s">
        <v>12</v>
      </c>
      <c r="B26" s="50"/>
      <c r="C26" s="50"/>
      <c r="D26" s="50"/>
      <c r="E26" s="50"/>
    </row>
    <row r="27" spans="1:5" ht="18.75">
      <c r="A27" s="50"/>
      <c r="B27" s="50"/>
      <c r="C27" s="50"/>
      <c r="D27" s="50"/>
      <c r="E27" s="50"/>
    </row>
  </sheetData>
  <sheetProtection/>
  <mergeCells count="12">
    <mergeCell ref="B1:E1"/>
    <mergeCell ref="B2:E2"/>
    <mergeCell ref="B3:E3"/>
    <mergeCell ref="A4:A6"/>
    <mergeCell ref="B4:E4"/>
    <mergeCell ref="B5:E6"/>
    <mergeCell ref="A14:E14"/>
    <mergeCell ref="A7:E7"/>
    <mergeCell ref="A8:E8"/>
    <mergeCell ref="A10:B10"/>
    <mergeCell ref="A11:B11"/>
    <mergeCell ref="A12:B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Finanšu un kapitala tirgus 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FKTK finansēšana (V6.0.0_no 2005_01, 4)</dc:title>
  <dc:subject>7.1.3</dc:subject>
  <dc:creator>STATIS Administrators</dc:creator>
  <cp:keywords/>
  <dc:description>Noteikumu par finanšu un kapitāla tirgus dalībnieku maksājumu apmēru Finanšu un kapitāla tirgus komisijas finansēšanai un pārskatu iesniegšanas kārtību 2005. gadā</dc:description>
  <cp:lastModifiedBy>Daiga Kirilina</cp:lastModifiedBy>
  <cp:lastPrinted>2014-04-10T12:47:41Z</cp:lastPrinted>
  <dcterms:created xsi:type="dcterms:W3CDTF">2003-05-14T07:25:29Z</dcterms:created>
  <dcterms:modified xsi:type="dcterms:W3CDTF">2016-12-20T14:24:03Z</dcterms:modified>
  <cp:category/>
  <cp:version/>
  <cp:contentType/>
  <cp:contentStatus/>
</cp:coreProperties>
</file>